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aola\Countries\2021\EXPANDI WEB SITES\EXPANDI MATCH\DMP\"/>
    </mc:Choice>
  </mc:AlternateContent>
  <xr:revisionPtr revIDLastSave="0" documentId="8_{B98C02C5-B41F-410E-B203-ED8F43247A2C}" xr6:coauthVersionLast="47" xr6:coauthVersionMax="47" xr10:uidLastSave="{00000000-0000-0000-0000-000000000000}"/>
  <bookViews>
    <workbookView xWindow="-110" yWindow="-110" windowWidth="19420" windowHeight="10420" xr2:uid="{C0E2A1CC-8B76-455F-A2D8-ED328D7A4BAE}"/>
  </bookViews>
  <sheets>
    <sheet name="Xandr Curate" sheetId="2" r:id="rId1"/>
  </sheets>
  <definedNames>
    <definedName name="_xlnm._FilterDatabase" localSheetId="0" hidden="1">'Xandr Curate'!$A$1:$H$400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2" l="1"/>
  <c r="D16" i="2"/>
  <c r="D20" i="2"/>
  <c r="D17" i="2"/>
  <c r="D19" i="2"/>
  <c r="D6" i="2"/>
  <c r="D21" i="2"/>
  <c r="D4" i="2"/>
  <c r="D24" i="2"/>
  <c r="D3" i="2"/>
  <c r="D12" i="2"/>
  <c r="D22" i="2"/>
  <c r="D23" i="2"/>
  <c r="D7" i="2"/>
  <c r="D13" i="2"/>
  <c r="D2" i="2"/>
  <c r="D14" i="2"/>
  <c r="D31" i="2"/>
  <c r="D15" i="2"/>
  <c r="D18" i="2"/>
  <c r="D26" i="2"/>
  <c r="D27" i="2"/>
  <c r="D96" i="2"/>
  <c r="D28" i="2"/>
  <c r="D29" i="2"/>
  <c r="D30" i="2"/>
  <c r="D25" i="2"/>
  <c r="D32" i="2"/>
  <c r="D103" i="2"/>
  <c r="D122" i="2"/>
  <c r="D36" i="2"/>
  <c r="D44" i="2"/>
  <c r="D70" i="2"/>
  <c r="D51" i="2"/>
  <c r="D45" i="2"/>
  <c r="D77" i="2"/>
  <c r="D47" i="2"/>
  <c r="D129" i="2"/>
  <c r="D9" i="2"/>
  <c r="D34" i="2"/>
  <c r="D40" i="2"/>
  <c r="D48" i="2"/>
  <c r="D49" i="2"/>
  <c r="D38" i="2"/>
  <c r="D66" i="2"/>
  <c r="D92" i="2"/>
  <c r="D42" i="2"/>
  <c r="D68" i="2"/>
  <c r="D52" i="2"/>
  <c r="D53" i="2"/>
  <c r="D54" i="2"/>
  <c r="D55" i="2"/>
  <c r="D56" i="2"/>
  <c r="D94" i="2"/>
  <c r="D58" i="2"/>
  <c r="D120" i="2"/>
  <c r="D62" i="2"/>
  <c r="D43" i="2"/>
  <c r="D69" i="2"/>
  <c r="D95" i="2"/>
  <c r="D71" i="2"/>
  <c r="D121" i="2"/>
  <c r="D73" i="2"/>
  <c r="D46" i="2"/>
  <c r="D72" i="2"/>
  <c r="D60" i="2"/>
  <c r="D98" i="2"/>
  <c r="D74" i="2"/>
  <c r="D75" i="2"/>
  <c r="D64" i="2"/>
  <c r="D124" i="2"/>
  <c r="D93" i="2"/>
  <c r="D8" i="2"/>
  <c r="D39" i="2"/>
  <c r="D78" i="2"/>
  <c r="D79" i="2"/>
  <c r="D80" i="2"/>
  <c r="D81" i="2"/>
  <c r="D82" i="2"/>
  <c r="D65" i="2"/>
  <c r="D84" i="2"/>
  <c r="D91" i="2"/>
  <c r="D88" i="2"/>
  <c r="D37" i="2"/>
  <c r="D63" i="2"/>
  <c r="D89" i="2"/>
  <c r="D97" i="2"/>
  <c r="D115" i="2"/>
  <c r="D99" i="2"/>
  <c r="D35" i="2"/>
  <c r="D61" i="2"/>
  <c r="D86" i="2"/>
  <c r="D87" i="2"/>
  <c r="D100" i="2"/>
  <c r="D101" i="2"/>
  <c r="D90" i="2"/>
  <c r="D113" i="2"/>
  <c r="D33" i="2"/>
  <c r="D59" i="2"/>
  <c r="D85" i="2"/>
  <c r="D104" i="2"/>
  <c r="D105" i="2"/>
  <c r="D106" i="2"/>
  <c r="D107" i="2"/>
  <c r="D108" i="2"/>
  <c r="D111" i="2"/>
  <c r="D110" i="2"/>
  <c r="D50" i="2"/>
  <c r="D114" i="2"/>
  <c r="D76" i="2"/>
  <c r="D102" i="2"/>
  <c r="D128" i="2"/>
  <c r="D123" i="2"/>
  <c r="D57" i="2"/>
  <c r="D125" i="2"/>
  <c r="D83" i="2"/>
  <c r="D109" i="2"/>
  <c r="D112" i="2"/>
  <c r="D135" i="2"/>
  <c r="D126" i="2"/>
  <c r="D127" i="2"/>
  <c r="D116" i="2"/>
  <c r="D10" i="2"/>
  <c r="D41" i="2"/>
  <c r="D130" i="2"/>
  <c r="D131" i="2"/>
  <c r="D132" i="2"/>
  <c r="D133" i="2"/>
  <c r="D134" i="2"/>
  <c r="D67" i="2"/>
  <c r="D136" i="2"/>
  <c r="D119" i="2"/>
  <c r="D117" i="2"/>
  <c r="D118" i="2"/>
  <c r="D5" i="2"/>
  <c r="C11" i="2"/>
  <c r="C118" i="2"/>
  <c r="C117" i="2"/>
  <c r="C8" i="2"/>
  <c r="C16" i="2"/>
  <c r="C17" i="2"/>
  <c r="C18" i="2"/>
  <c r="C19" i="2"/>
  <c r="C20" i="2"/>
  <c r="C21" i="2"/>
  <c r="C6" i="2"/>
  <c r="C2" i="2"/>
  <c r="C3" i="2"/>
  <c r="C4" i="2"/>
  <c r="C22" i="2"/>
  <c r="C23" i="2"/>
  <c r="C7" i="2"/>
  <c r="C12" i="2"/>
  <c r="C9" i="2"/>
  <c r="C13" i="2"/>
  <c r="C24" i="2"/>
  <c r="C25" i="2"/>
  <c r="C26" i="2"/>
  <c r="C27" i="2"/>
  <c r="C14" i="2"/>
  <c r="C28" i="2"/>
  <c r="C29" i="2"/>
  <c r="C30" i="2"/>
  <c r="C31" i="2"/>
  <c r="C32" i="2"/>
  <c r="C15" i="2"/>
  <c r="C10" i="2"/>
  <c r="C36" i="2"/>
  <c r="C42" i="2"/>
  <c r="C43" i="2"/>
  <c r="C44" i="2"/>
  <c r="C45" i="2"/>
  <c r="C46" i="2"/>
  <c r="C47" i="2"/>
  <c r="C37" i="2"/>
  <c r="C33" i="2"/>
  <c r="C34" i="2"/>
  <c r="C35" i="2"/>
  <c r="C48" i="2"/>
  <c r="C49" i="2"/>
  <c r="C38" i="2"/>
  <c r="C39" i="2"/>
  <c r="C40" i="2"/>
  <c r="C50" i="2"/>
  <c r="C51" i="2"/>
  <c r="C52" i="2"/>
  <c r="C53" i="2"/>
  <c r="C54" i="2"/>
  <c r="C55" i="2"/>
  <c r="C56" i="2"/>
  <c r="C57" i="2"/>
  <c r="C58" i="2"/>
  <c r="C41" i="2"/>
  <c r="C62" i="2"/>
  <c r="C68" i="2"/>
  <c r="C69" i="2"/>
  <c r="C70" i="2"/>
  <c r="C71" i="2"/>
  <c r="C72" i="2"/>
  <c r="C73" i="2"/>
  <c r="C63" i="2"/>
  <c r="C59" i="2"/>
  <c r="C60" i="2"/>
  <c r="C61" i="2"/>
  <c r="C74" i="2"/>
  <c r="C75" i="2"/>
  <c r="C64" i="2"/>
  <c r="C65" i="2"/>
  <c r="C66" i="2"/>
  <c r="C76" i="2"/>
  <c r="C77" i="2"/>
  <c r="C78" i="2"/>
  <c r="C79" i="2"/>
  <c r="C80" i="2"/>
  <c r="C81" i="2"/>
  <c r="C82" i="2"/>
  <c r="C83" i="2"/>
  <c r="C84" i="2"/>
  <c r="C67" i="2"/>
  <c r="C88" i="2"/>
  <c r="C94" i="2"/>
  <c r="C95" i="2"/>
  <c r="C96" i="2"/>
  <c r="C97" i="2"/>
  <c r="C98" i="2"/>
  <c r="C99" i="2"/>
  <c r="C89" i="2"/>
  <c r="C85" i="2"/>
  <c r="C86" i="2"/>
  <c r="C87" i="2"/>
  <c r="C100" i="2"/>
  <c r="C101" i="2"/>
  <c r="C90" i="2"/>
  <c r="C91" i="2"/>
  <c r="C92" i="2"/>
  <c r="C102" i="2"/>
  <c r="C103" i="2"/>
  <c r="C104" i="2"/>
  <c r="C105" i="2"/>
  <c r="C106" i="2"/>
  <c r="C107" i="2"/>
  <c r="C108" i="2"/>
  <c r="C109" i="2"/>
  <c r="C110" i="2"/>
  <c r="C93" i="2"/>
  <c r="C114" i="2"/>
  <c r="C120" i="2"/>
  <c r="C121" i="2"/>
  <c r="C122" i="2"/>
  <c r="C123" i="2"/>
  <c r="C124" i="2"/>
  <c r="C125" i="2"/>
  <c r="C115" i="2"/>
  <c r="C111" i="2"/>
  <c r="C112" i="2"/>
  <c r="C113" i="2"/>
  <c r="C126" i="2"/>
  <c r="C127" i="2"/>
  <c r="C116" i="2"/>
  <c r="C128" i="2"/>
  <c r="C129" i="2"/>
  <c r="C130" i="2"/>
  <c r="C131" i="2"/>
  <c r="C132" i="2"/>
  <c r="C133" i="2"/>
  <c r="C134" i="2"/>
  <c r="C135" i="2"/>
  <c r="C136" i="2"/>
  <c r="C119" i="2"/>
  <c r="C5" i="2"/>
</calcChain>
</file>

<file path=xl/sharedStrings.xml><?xml version="1.0" encoding="utf-8"?>
<sst xmlns="http://schemas.openxmlformats.org/spreadsheetml/2006/main" count="682" uniqueCount="387">
  <si>
    <t>Reach</t>
  </si>
  <si>
    <t>Unique Users</t>
  </si>
  <si>
    <t>Weekly</t>
  </si>
  <si>
    <t>100K</t>
  </si>
  <si>
    <t>15.30M</t>
  </si>
  <si>
    <t>243K</t>
  </si>
  <si>
    <t>25.20M</t>
  </si>
  <si>
    <t>84.20K</t>
  </si>
  <si>
    <t>7.28M</t>
  </si>
  <si>
    <t>278K</t>
  </si>
  <si>
    <t>29.80M</t>
  </si>
  <si>
    <t>1.70M</t>
  </si>
  <si>
    <t>224M</t>
  </si>
  <si>
    <t>340K</t>
  </si>
  <si>
    <t>46.20M</t>
  </si>
  <si>
    <t>1.90M</t>
  </si>
  <si>
    <t>244M</t>
  </si>
  <si>
    <t>1.98M</t>
  </si>
  <si>
    <t>251M</t>
  </si>
  <si>
    <t>2M</t>
  </si>
  <si>
    <t>1.33M</t>
  </si>
  <si>
    <t>187M</t>
  </si>
  <si>
    <t>1.83M</t>
  </si>
  <si>
    <t>237M</t>
  </si>
  <si>
    <t>1.56M</t>
  </si>
  <si>
    <t>213M</t>
  </si>
  <si>
    <t>1.88M</t>
  </si>
  <si>
    <t>242M</t>
  </si>
  <si>
    <t>401K</t>
  </si>
  <si>
    <t>52.90M</t>
  </si>
  <si>
    <t>1.87M</t>
  </si>
  <si>
    <t>238M</t>
  </si>
  <si>
    <t>1.54M</t>
  </si>
  <si>
    <t>210M</t>
  </si>
  <si>
    <t>206M</t>
  </si>
  <si>
    <t>1.99M</t>
  </si>
  <si>
    <t>252M</t>
  </si>
  <si>
    <t>1.89M</t>
  </si>
  <si>
    <t>243M</t>
  </si>
  <si>
    <t>178K</t>
  </si>
  <si>
    <t>17.80M</t>
  </si>
  <si>
    <t>1.71M</t>
  </si>
  <si>
    <t>226M</t>
  </si>
  <si>
    <t>1.95M</t>
  </si>
  <si>
    <t>248M</t>
  </si>
  <si>
    <t>1.36M</t>
  </si>
  <si>
    <t>159M</t>
  </si>
  <si>
    <t>445K</t>
  </si>
  <si>
    <t>49.70M</t>
  </si>
  <si>
    <t>88K</t>
  </si>
  <si>
    <t>9.34M</t>
  </si>
  <si>
    <t>117K</t>
  </si>
  <si>
    <t>14M</t>
  </si>
  <si>
    <t>20.50K</t>
  </si>
  <si>
    <t>1.65M</t>
  </si>
  <si>
    <t>29K</t>
  </si>
  <si>
    <t>3.31M</t>
  </si>
  <si>
    <t>240K</t>
  </si>
  <si>
    <t>26.50M</t>
  </si>
  <si>
    <t>300K</t>
  </si>
  <si>
    <t>26.30M</t>
  </si>
  <si>
    <t>Plan Name</t>
  </si>
  <si>
    <t>330K</t>
  </si>
  <si>
    <t>53.40M</t>
  </si>
  <si>
    <t>421K</t>
  </si>
  <si>
    <t>61.20M</t>
  </si>
  <si>
    <t>131K</t>
  </si>
  <si>
    <t>20.10M</t>
  </si>
  <si>
    <t>108K</t>
  </si>
  <si>
    <t>14.40M</t>
  </si>
  <si>
    <t>394K</t>
  </si>
  <si>
    <t>59.80M</t>
  </si>
  <si>
    <t>332K</t>
  </si>
  <si>
    <t>52.70M</t>
  </si>
  <si>
    <t>58.90M</t>
  </si>
  <si>
    <t>223K</t>
  </si>
  <si>
    <t>40.20M</t>
  </si>
  <si>
    <t>373K</t>
  </si>
  <si>
    <t>56.50M</t>
  </si>
  <si>
    <t>331K</t>
  </si>
  <si>
    <t>51.40M</t>
  </si>
  <si>
    <t>132K</t>
  </si>
  <si>
    <t>24.20M</t>
  </si>
  <si>
    <t>254K</t>
  </si>
  <si>
    <t>41.40M</t>
  </si>
  <si>
    <t>375K</t>
  </si>
  <si>
    <t>57.50M</t>
  </si>
  <si>
    <t>308K</t>
  </si>
  <si>
    <t>48.70M</t>
  </si>
  <si>
    <t>417K</t>
  </si>
  <si>
    <t>61.40M</t>
  </si>
  <si>
    <t>382K</t>
  </si>
  <si>
    <t>57.60M</t>
  </si>
  <si>
    <t>319K</t>
  </si>
  <si>
    <t>50.80M</t>
  </si>
  <si>
    <t>368K</t>
  </si>
  <si>
    <t>48M</t>
  </si>
  <si>
    <t>447K</t>
  </si>
  <si>
    <t>54.30M</t>
  </si>
  <si>
    <t>168K</t>
  </si>
  <si>
    <t>24.10M</t>
  </si>
  <si>
    <t>118K</t>
  </si>
  <si>
    <t>17.70M</t>
  </si>
  <si>
    <t>437K</t>
  </si>
  <si>
    <t>56.40M</t>
  </si>
  <si>
    <t>434K</t>
  </si>
  <si>
    <t>54M</t>
  </si>
  <si>
    <t>285K</t>
  </si>
  <si>
    <t>34.10M</t>
  </si>
  <si>
    <t>371K</t>
  </si>
  <si>
    <t>44.30M</t>
  </si>
  <si>
    <t>410K</t>
  </si>
  <si>
    <t>48.90M</t>
  </si>
  <si>
    <t>387K</t>
  </si>
  <si>
    <t>46.70M</t>
  </si>
  <si>
    <t>147K</t>
  </si>
  <si>
    <t>21.20M</t>
  </si>
  <si>
    <t>307K</t>
  </si>
  <si>
    <t>37.70M</t>
  </si>
  <si>
    <t>313K</t>
  </si>
  <si>
    <t>35.50M</t>
  </si>
  <si>
    <t>339K</t>
  </si>
  <si>
    <t>40.70M</t>
  </si>
  <si>
    <t>53M</t>
  </si>
  <si>
    <t>55M</t>
  </si>
  <si>
    <t>68.50K</t>
  </si>
  <si>
    <t>8.05M</t>
  </si>
  <si>
    <t>346K</t>
  </si>
  <si>
    <t>32.70M</t>
  </si>
  <si>
    <t>430K</t>
  </si>
  <si>
    <t>40.40M</t>
  </si>
  <si>
    <t>14.30M</t>
  </si>
  <si>
    <t>464K</t>
  </si>
  <si>
    <t>42M</t>
  </si>
  <si>
    <t>462K</t>
  </si>
  <si>
    <t>260K</t>
  </si>
  <si>
    <t>27.50M</t>
  </si>
  <si>
    <t>336K</t>
  </si>
  <si>
    <t>30.60M</t>
  </si>
  <si>
    <t>318K</t>
  </si>
  <si>
    <t>31.60M</t>
  </si>
  <si>
    <t>30.40M</t>
  </si>
  <si>
    <t>151K</t>
  </si>
  <si>
    <t>1.67M</t>
  </si>
  <si>
    <t>120M</t>
  </si>
  <si>
    <t>25M</t>
  </si>
  <si>
    <t>306K</t>
  </si>
  <si>
    <t>28.40M</t>
  </si>
  <si>
    <t>1.78M</t>
  </si>
  <si>
    <t>131M</t>
  </si>
  <si>
    <t>1.74M</t>
  </si>
  <si>
    <t>126M</t>
  </si>
  <si>
    <t>785K</t>
  </si>
  <si>
    <t>174M</t>
  </si>
  <si>
    <t>1.22M</t>
  </si>
  <si>
    <t>230M</t>
  </si>
  <si>
    <t>1.07M</t>
  </si>
  <si>
    <t>1.21M</t>
  </si>
  <si>
    <t>229M</t>
  </si>
  <si>
    <t>788K</t>
  </si>
  <si>
    <t>181M</t>
  </si>
  <si>
    <t>1.24M</t>
  </si>
  <si>
    <t>1.13M</t>
  </si>
  <si>
    <t>219M</t>
  </si>
  <si>
    <t>1.20M</t>
  </si>
  <si>
    <t>1.05M</t>
  </si>
  <si>
    <t>791K</t>
  </si>
  <si>
    <t>175M</t>
  </si>
  <si>
    <t>228M</t>
  </si>
  <si>
    <t>907K</t>
  </si>
  <si>
    <t>193M</t>
  </si>
  <si>
    <t>1.16M</t>
  </si>
  <si>
    <t>217M</t>
  </si>
  <si>
    <t>265M</t>
  </si>
  <si>
    <t>1.25M</t>
  </si>
  <si>
    <t>231M</t>
  </si>
  <si>
    <t>1.51M</t>
  </si>
  <si>
    <t>296M</t>
  </si>
  <si>
    <t>832K</t>
  </si>
  <si>
    <t>112M</t>
  </si>
  <si>
    <t>92.50K</t>
  </si>
  <si>
    <t>9.39M</t>
  </si>
  <si>
    <t>17K</t>
  </si>
  <si>
    <t>2.71M</t>
  </si>
  <si>
    <t>257K</t>
  </si>
  <si>
    <t>186K</t>
  </si>
  <si>
    <t>31.80M</t>
  </si>
  <si>
    <t>317K</t>
  </si>
  <si>
    <t>44.80M</t>
  </si>
  <si>
    <t>21.30K</t>
  </si>
  <si>
    <t>4.07M</t>
  </si>
  <si>
    <t>104K</t>
  </si>
  <si>
    <t>21.70M</t>
  </si>
  <si>
    <t>13.80M</t>
  </si>
  <si>
    <t>184K</t>
  </si>
  <si>
    <t>24.40M</t>
  </si>
  <si>
    <t>6.02K</t>
  </si>
  <si>
    <t>581K</t>
  </si>
  <si>
    <t>33.10K</t>
  </si>
  <si>
    <t>6.20M</t>
  </si>
  <si>
    <t>259K</t>
  </si>
  <si>
    <t>42.10M</t>
  </si>
  <si>
    <t>323K</t>
  </si>
  <si>
    <t>53.80M</t>
  </si>
  <si>
    <t>50.30K</t>
  </si>
  <si>
    <t>11.90M</t>
  </si>
  <si>
    <t>72.30K</t>
  </si>
  <si>
    <t>15.50M</t>
  </si>
  <si>
    <t>217K</t>
  </si>
  <si>
    <t>25.30M</t>
  </si>
  <si>
    <t>107K</t>
  </si>
  <si>
    <t>10M</t>
  </si>
  <si>
    <t>65.40K</t>
  </si>
  <si>
    <t>6.88M</t>
  </si>
  <si>
    <t>85.90K</t>
  </si>
  <si>
    <t>13.20M</t>
  </si>
  <si>
    <t>933K</t>
  </si>
  <si>
    <t>176M</t>
  </si>
  <si>
    <t>728K</t>
  </si>
  <si>
    <t>149M</t>
  </si>
  <si>
    <t>740K</t>
  </si>
  <si>
    <t>150M</t>
  </si>
  <si>
    <t>237K</t>
  </si>
  <si>
    <t>64M</t>
  </si>
  <si>
    <t>662K</t>
  </si>
  <si>
    <t>146M</t>
  </si>
  <si>
    <t>203K</t>
  </si>
  <si>
    <t>22.30M</t>
  </si>
  <si>
    <t>310K</t>
  </si>
  <si>
    <t>56.10M</t>
  </si>
  <si>
    <t>36.30K</t>
  </si>
  <si>
    <t>3.29M</t>
  </si>
  <si>
    <t>11.90K</t>
  </si>
  <si>
    <t>31.50M</t>
  </si>
  <si>
    <t>1.77M</t>
  </si>
  <si>
    <t>142M</t>
  </si>
  <si>
    <t>547K</t>
  </si>
  <si>
    <t>57.10M</t>
  </si>
  <si>
    <t>1.48M</t>
  </si>
  <si>
    <t>158K</t>
  </si>
  <si>
    <t>16.30M</t>
  </si>
  <si>
    <t>157K</t>
  </si>
  <si>
    <t>18.30M</t>
  </si>
  <si>
    <t>348K</t>
  </si>
  <si>
    <t>DE - CRM (30870)</t>
  </si>
  <si>
    <t>DE - Education (30862)</t>
  </si>
  <si>
    <t>DE - Employees 1000+ (30865)</t>
  </si>
  <si>
    <t>DE - BI &amp; Analytics, ML &amp; AI (30869)</t>
  </si>
  <si>
    <t>DE - Employees 50 - 249 (30867)</t>
  </si>
  <si>
    <t>DE - Accommodation and food service activities  (30860)</t>
  </si>
  <si>
    <t>DE - Amazon Web Service  (30889)</t>
  </si>
  <si>
    <t>DE - E - Commerce  (30874)</t>
  </si>
  <si>
    <t>DE - Devices  (30873)</t>
  </si>
  <si>
    <t>DE - Edge Computing  (30875)</t>
  </si>
  <si>
    <t>DE - Networking  (30878)</t>
  </si>
  <si>
    <t>DE - Employees 250 - 999  (30866)</t>
  </si>
  <si>
    <t>DE - Google  (30888)</t>
  </si>
  <si>
    <t>DE - ERP - Core Modules  (30876)</t>
  </si>
  <si>
    <t>DE - ERP - HR  (30877)</t>
  </si>
  <si>
    <t>DE - Financial and insurance activities  (30863)</t>
  </si>
  <si>
    <t>DE - Microsoft  (30890)</t>
  </si>
  <si>
    <t>DE - SAP  (30887)</t>
  </si>
  <si>
    <t>DE - Unified Collab. &amp; Commun  (30885)</t>
  </si>
  <si>
    <t>DE - VMware  (30871)</t>
  </si>
  <si>
    <t>DE - Data Center  (30872)</t>
  </si>
  <si>
    <t>DE - Platforms  (30880)</t>
  </si>
  <si>
    <t>DE - Productivity Tools  (30881)</t>
  </si>
  <si>
    <t>GB - Data Center  (31004)</t>
  </si>
  <si>
    <t>DE - Security  (30882)</t>
  </si>
  <si>
    <t>DE - Server  (30883)</t>
  </si>
  <si>
    <t>DE - Storage  (30884)</t>
  </si>
  <si>
    <t>DE - Peripherals  (30879)</t>
  </si>
  <si>
    <t>DE - Virtualization  (30886)</t>
  </si>
  <si>
    <t>GB - Peripherals  (31009)</t>
  </si>
  <si>
    <t>IT - Data Center  (31034)</t>
  </si>
  <si>
    <t>ES - Accommodation and food service activities  (31235)</t>
  </si>
  <si>
    <t>ES - Data Center  (31052)</t>
  </si>
  <si>
    <t>FR - Data Center  (31077)</t>
  </si>
  <si>
    <t>ES - Peripherals  (31062)</t>
  </si>
  <si>
    <t>ES - Devices  (31057)</t>
  </si>
  <si>
    <t>FR - Peripherals  (31082)</t>
  </si>
  <si>
    <t>ES - Edge Computing  (31056)</t>
  </si>
  <si>
    <t>IT - Peripherals  (31044)</t>
  </si>
  <si>
    <t>DE - Manufacturing  (30715)</t>
  </si>
  <si>
    <t>ES - Employees 250 - 999  (31241)</t>
  </si>
  <si>
    <t>ES - Manufacturing  (31244)</t>
  </si>
  <si>
    <t>ES - ERP - Core Modules  (31059)</t>
  </si>
  <si>
    <t>ES - ERP - HR  (31058)</t>
  </si>
  <si>
    <t>ES - Financial and insurance activities  (31237)</t>
  </si>
  <si>
    <t>FR - Manufacturing  (31261)</t>
  </si>
  <si>
    <t>GB - Manufacturing  (31265)</t>
  </si>
  <si>
    <t>ES - BI &amp; Analytics, ML &amp; AI  (31053)</t>
  </si>
  <si>
    <t>FR - BI &amp; Analytics, ML &amp; AI  (31074)</t>
  </si>
  <si>
    <t>ES - Platforms  (31061)</t>
  </si>
  <si>
    <t>ES - Productivity Tools  (31065)</t>
  </si>
  <si>
    <t>ES - Security  (31067)</t>
  </si>
  <si>
    <t>ES - Server  (31063)</t>
  </si>
  <si>
    <t>ES - Storage  (31064)</t>
  </si>
  <si>
    <t>GB - BI &amp; Analytics, ML &amp; AI  (31001)</t>
  </si>
  <si>
    <t>ES - Virtualization  (31068)</t>
  </si>
  <si>
    <t>IT - BI &amp; Analytics, ML &amp; AI  (31038)</t>
  </si>
  <si>
    <t>FR - Accommodation and food service activities  (31260)</t>
  </si>
  <si>
    <t>ES - CRM  (31054)</t>
  </si>
  <si>
    <t>FR - CRM  (31073)</t>
  </si>
  <si>
    <t>GB - CRM  (31005)</t>
  </si>
  <si>
    <t>FR - Devices  (31075)</t>
  </si>
  <si>
    <t>IT - CRM  (31036)</t>
  </si>
  <si>
    <t>FR - Edge Computing  (31078)</t>
  </si>
  <si>
    <t>ES - E - Commerce  (31055)</t>
  </si>
  <si>
    <t>FR - E - Commerce  (31076)</t>
  </si>
  <si>
    <t>FR - Employees 250 - 999  (31258)</t>
  </si>
  <si>
    <t>GB - E - Commerce  (31006)</t>
  </si>
  <si>
    <t>FR - ERP - Core Modules  (31080)</t>
  </si>
  <si>
    <t>FR - ERP - HR  (31079)</t>
  </si>
  <si>
    <t>FR - Financial and insurance activities  (31259)</t>
  </si>
  <si>
    <t>IT - E - Commerce  (31039)</t>
  </si>
  <si>
    <t>GB - Wholesale and retail trade; repair of motor vehiclesand motorcycles  (31272)</t>
  </si>
  <si>
    <t>DE - Information and communication  (30864)</t>
  </si>
  <si>
    <t>ES - Information and communication  (31238)</t>
  </si>
  <si>
    <t>FR - Platforms  (31084)</t>
  </si>
  <si>
    <t>FR - Productivity Tools  (31086)</t>
  </si>
  <si>
    <t>FR - Security  (31088)</t>
  </si>
  <si>
    <t>FR - Server  (31083)</t>
  </si>
  <si>
    <t>FR - Storage  (31085)</t>
  </si>
  <si>
    <t>FR - Information and communication  (31248)</t>
  </si>
  <si>
    <t>FR - Virtualization  (31089)</t>
  </si>
  <si>
    <t>GB - Information and communication  (31270)</t>
  </si>
  <si>
    <t>GB - Accommodation and food service activities  (31266)</t>
  </si>
  <si>
    <t>ES - Education  (31236)</t>
  </si>
  <si>
    <t>FR - Education  (31257)</t>
  </si>
  <si>
    <t>GB - Education  (31271)</t>
  </si>
  <si>
    <t>GB - Devices  (31002)</t>
  </si>
  <si>
    <t>IT - Education  (31247)</t>
  </si>
  <si>
    <t>GB - Edge Computing  (31003)</t>
  </si>
  <si>
    <t>ES - Employees 50 - 249  (31242)</t>
  </si>
  <si>
    <t>FR - Employees 50 - 249  (31253)</t>
  </si>
  <si>
    <t>GB - Employees 250 - 999  (31269)</t>
  </si>
  <si>
    <t>GB - Employees 50 - 249  (31274)</t>
  </si>
  <si>
    <t>GB - ERP - Core Modules  (31010)</t>
  </si>
  <si>
    <t>GB - ERP - HR  (31008)</t>
  </si>
  <si>
    <t>GB - Financial and insurance activities  (31268)</t>
  </si>
  <si>
    <t>IT - Employees 50 - 249  (31251)</t>
  </si>
  <si>
    <t>ES - Employees 1000+  (31240)</t>
  </si>
  <si>
    <t>FR - Employees 1000+  (31254)</t>
  </si>
  <si>
    <t>GB - Employees 1000+  (31273)</t>
  </si>
  <si>
    <t>GB - Platforms  (31011)</t>
  </si>
  <si>
    <t>GB - Productivity Tools  (31013)</t>
  </si>
  <si>
    <t>GB - Security  (31014)</t>
  </si>
  <si>
    <t>GB - Server  (31012)</t>
  </si>
  <si>
    <t>GB - Storage  (31016)</t>
  </si>
  <si>
    <t>IT - Employees 1000+  (31250)</t>
  </si>
  <si>
    <t>GB - Virtualization  (31015)</t>
  </si>
  <si>
    <t>ES - Networking  (31060)</t>
  </si>
  <si>
    <t>IT - Accommodation and food service activities  (31245)</t>
  </si>
  <si>
    <t>FR - Networking  (31081)</t>
  </si>
  <si>
    <t>GB - Networking  (31007)</t>
  </si>
  <si>
    <t>IT - Networking  (31043)</t>
  </si>
  <si>
    <t>IT - Devices  (31035)</t>
  </si>
  <si>
    <t>ES - Unified Collab. &amp; Commun  (31066)</t>
  </si>
  <si>
    <t>IT - Edge Computing  (31037)</t>
  </si>
  <si>
    <t>FR - Unified Collab. &amp; Commun  (31087)</t>
  </si>
  <si>
    <t>GB - Unified Collab. &amp; Commun  (31017)</t>
  </si>
  <si>
    <t>IT - Employees 250 - 999  (31252)</t>
  </si>
  <si>
    <t>IT - Unified Collab. &amp; Commun  (31050)</t>
  </si>
  <si>
    <t>IT - ERP - Core Modules  (31041)</t>
  </si>
  <si>
    <t>IT - ERP - HR  (31040)</t>
  </si>
  <si>
    <t>IT - Financial and insurance activities  (31246)</t>
  </si>
  <si>
    <t>DE - Wholesale and retail trade; repair of motor vehiclesand motorcycles  (30858)</t>
  </si>
  <si>
    <t>ES - Wholesale and retail trade; repair of motor vehiclesand motorcycles  (31239)</t>
  </si>
  <si>
    <t>IT - Platforms  (31042)</t>
  </si>
  <si>
    <t>IT - Productivity Tools  (31047)</t>
  </si>
  <si>
    <t>IT - Security  (31048)</t>
  </si>
  <si>
    <t>IT - Server  (31045)</t>
  </si>
  <si>
    <t>IT - Storage  (31046)</t>
  </si>
  <si>
    <t>FR - Wholesale and retail trade; repair of motor vehiclesand motorcycles  (31255)</t>
  </si>
  <si>
    <t>IT - Virtualization  (31049)</t>
  </si>
  <si>
    <t>IT - Wholesale and retail trade; repair of motor vehiclesand motorcycles  (31249)</t>
  </si>
  <si>
    <t>IT - Information and communication  (31313)</t>
  </si>
  <si>
    <t>IT - Manufacturing  (31314)</t>
  </si>
  <si>
    <t>Type</t>
  </si>
  <si>
    <t>Specific</t>
  </si>
  <si>
    <t>Firmographic - Employee Size</t>
  </si>
  <si>
    <t>Firmographic - Industry</t>
  </si>
  <si>
    <t>Installed Brand</t>
  </si>
  <si>
    <t>Intent Data on Solution</t>
  </si>
  <si>
    <t>COUNTRY</t>
  </si>
  <si>
    <t>Available Impressions Xandr Monetize SSP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</si>
</sst>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5" fontId="1" fillId="0" borderId="0" xfId="0" applyNumberFormat="1" applyFont="1"/>
    <xf numFmtId="0" fontId="2" fillId="2" borderId="0" xfId="0" applyFont="1" applyFill="1"/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45341-46C4-4D51-8B7C-BE5E5A6992E4}">
  <sheetPr codeName="Sheet1"/>
  <dimension ref="A1:G136"/>
  <sheetViews>
    <sheetView tabSelected="1" workbookViewId="0">
      <selection activeCell="F1" sqref="F1"/>
    </sheetView>
  </sheetViews>
  <sheetFormatPr defaultColWidth="8.90625" defaultRowHeight="13.5" x14ac:dyDescent="0.25"/>
  <cols>
    <col min="1" max="1" width="43.08984375" style="1" customWidth="1"/>
    <col min="2" max="2" width="29.90625" style="1" bestFit="1" customWidth="1"/>
    <col min="3" max="3" width="43.1796875" style="1" customWidth="1"/>
    <col min="4" max="4" width="12.453125" style="1" bestFit="1" customWidth="1"/>
    <col min="5" max="5" width="14.1796875" style="1" customWidth="1"/>
    <col min="6" max="6" width="20.08984375" style="1" customWidth="1"/>
    <col min="7" max="7" width="14.08984375" style="1" customWidth="1"/>
    <col min="8" max="16384" width="8.90625" style="1"/>
  </cols>
  <sheetData>
    <row r="1" spans="1:7" ht="16.25" customHeight="1" x14ac:dyDescent="0.3">
      <c r="A1" s="3" t="s">
        <v>61</v>
      </c>
      <c r="B1" s="3" t="s">
        <v>379</v>
      </c>
      <c r="C1" s="3" t="s">
        <v>380</v>
      </c>
      <c r="D1" s="3" t="s">
        <v>385</v>
      </c>
      <c r="E1" s="3" t="s">
        <v>0</v>
      </c>
      <c r="F1" s="3" t="s">
        <v>1</v>
      </c>
      <c r="G1" s="3" t="s">
        <v>386</v>
      </c>
    </row>
    <row r="2" spans="1:7" ht="16.25" customHeight="1" x14ac:dyDescent="0.25">
      <c r="A2" s="2" t="s">
        <v>246</v>
      </c>
      <c r="B2" s="1" t="s">
        <v>381</v>
      </c>
      <c r="C2" s="1" t="str">
        <f t="shared" ref="C2:C33" si="0">LEFT((RIGHT(A2,LEN(A2)-5)),(LEN(RIGHT(A2,LEN(A2)-5))-8))</f>
        <v>Employees 1000+</v>
      </c>
      <c r="D2" s="1" t="str">
        <f t="shared" ref="D2:D33" si="1">LEFT(A2,2)</f>
        <v>DE</v>
      </c>
      <c r="E2" s="1" t="s">
        <v>2</v>
      </c>
      <c r="F2" s="4" t="s">
        <v>47</v>
      </c>
      <c r="G2" s="4" t="s">
        <v>48</v>
      </c>
    </row>
    <row r="3" spans="1:7" ht="16.25" customHeight="1" x14ac:dyDescent="0.25">
      <c r="A3" s="2" t="s">
        <v>255</v>
      </c>
      <c r="B3" s="1" t="s">
        <v>381</v>
      </c>
      <c r="C3" s="1" t="str">
        <f t="shared" si="0"/>
        <v>Employees 250 - 999 </v>
      </c>
      <c r="D3" s="1" t="str">
        <f t="shared" si="1"/>
        <v>DE</v>
      </c>
      <c r="E3" s="1" t="s">
        <v>2</v>
      </c>
      <c r="F3" s="1" t="s">
        <v>45</v>
      </c>
      <c r="G3" s="1" t="s">
        <v>46</v>
      </c>
    </row>
    <row r="4" spans="1:7" ht="16.25" customHeight="1" x14ac:dyDescent="0.25">
      <c r="A4" s="1" t="s">
        <v>248</v>
      </c>
      <c r="B4" s="1" t="s">
        <v>381</v>
      </c>
      <c r="C4" s="1" t="str">
        <f t="shared" si="0"/>
        <v>Employees 50 - 249</v>
      </c>
      <c r="D4" s="1" t="str">
        <f t="shared" si="1"/>
        <v>DE</v>
      </c>
      <c r="E4" s="1" t="s">
        <v>2</v>
      </c>
      <c r="F4" s="4" t="s">
        <v>178</v>
      </c>
      <c r="G4" s="4" t="s">
        <v>179</v>
      </c>
    </row>
    <row r="5" spans="1:7" ht="16.25" customHeight="1" x14ac:dyDescent="0.25">
      <c r="A5" s="1" t="s">
        <v>249</v>
      </c>
      <c r="B5" s="1" t="s">
        <v>382</v>
      </c>
      <c r="C5" s="1" t="str">
        <f t="shared" si="0"/>
        <v>Accommodation and food service activities </v>
      </c>
      <c r="D5" s="1" t="str">
        <f t="shared" si="1"/>
        <v>DE</v>
      </c>
      <c r="E5" s="1" t="s">
        <v>2</v>
      </c>
      <c r="F5" s="4" t="s">
        <v>55</v>
      </c>
      <c r="G5" s="4" t="s">
        <v>56</v>
      </c>
    </row>
    <row r="6" spans="1:7" ht="16.25" customHeight="1" x14ac:dyDescent="0.25">
      <c r="A6" s="2" t="s">
        <v>245</v>
      </c>
      <c r="B6" s="1" t="s">
        <v>382</v>
      </c>
      <c r="C6" s="1" t="str">
        <f t="shared" si="0"/>
        <v>Education</v>
      </c>
      <c r="D6" s="1" t="str">
        <f t="shared" si="1"/>
        <v>DE</v>
      </c>
      <c r="E6" s="1" t="s">
        <v>2</v>
      </c>
      <c r="F6" s="1" t="s">
        <v>53</v>
      </c>
      <c r="G6" s="1" t="s">
        <v>54</v>
      </c>
    </row>
    <row r="7" spans="1:7" ht="16.25" customHeight="1" x14ac:dyDescent="0.25">
      <c r="A7" s="1" t="s">
        <v>259</v>
      </c>
      <c r="B7" s="1" t="s">
        <v>382</v>
      </c>
      <c r="C7" s="1" t="str">
        <f t="shared" si="0"/>
        <v>Financial and insurance activities </v>
      </c>
      <c r="D7" s="1" t="str">
        <f t="shared" si="1"/>
        <v>DE</v>
      </c>
      <c r="E7" s="1" t="s">
        <v>2</v>
      </c>
      <c r="F7" s="1" t="s">
        <v>51</v>
      </c>
      <c r="G7" s="1" t="s">
        <v>52</v>
      </c>
    </row>
    <row r="8" spans="1:7" ht="16.25" customHeight="1" x14ac:dyDescent="0.25">
      <c r="A8" s="1" t="s">
        <v>317</v>
      </c>
      <c r="B8" s="1" t="s">
        <v>382</v>
      </c>
      <c r="C8" s="1" t="str">
        <f t="shared" si="0"/>
        <v>Information and communication </v>
      </c>
      <c r="D8" s="1" t="str">
        <f t="shared" si="1"/>
        <v>DE</v>
      </c>
      <c r="E8" s="1" t="s">
        <v>2</v>
      </c>
      <c r="F8" s="1" t="s">
        <v>49</v>
      </c>
      <c r="G8" s="1" t="s">
        <v>50</v>
      </c>
    </row>
    <row r="9" spans="1:7" ht="16.25" customHeight="1" x14ac:dyDescent="0.25">
      <c r="A9" s="1" t="s">
        <v>283</v>
      </c>
      <c r="B9" s="1" t="s">
        <v>382</v>
      </c>
      <c r="C9" s="1" t="str">
        <f t="shared" si="0"/>
        <v>Manufacturing </v>
      </c>
      <c r="D9" s="1" t="str">
        <f t="shared" si="1"/>
        <v>DE</v>
      </c>
      <c r="E9" s="1" t="s">
        <v>2</v>
      </c>
      <c r="F9" s="4" t="s">
        <v>59</v>
      </c>
      <c r="G9" s="4" t="s">
        <v>60</v>
      </c>
    </row>
    <row r="10" spans="1:7" ht="16.25" customHeight="1" x14ac:dyDescent="0.25">
      <c r="A10" s="1" t="s">
        <v>367</v>
      </c>
      <c r="B10" s="1" t="s">
        <v>382</v>
      </c>
      <c r="C10" s="1" t="str">
        <f t="shared" si="0"/>
        <v>Wholesale and retail trade; repair of motor vehiclesand motorcycles </v>
      </c>
      <c r="D10" s="1" t="str">
        <f t="shared" si="1"/>
        <v>DE</v>
      </c>
      <c r="E10" s="1" t="s">
        <v>2</v>
      </c>
      <c r="F10" s="4" t="s">
        <v>57</v>
      </c>
      <c r="G10" s="4" t="s">
        <v>58</v>
      </c>
    </row>
    <row r="11" spans="1:7" ht="16.25" customHeight="1" x14ac:dyDescent="0.25">
      <c r="A11" s="2" t="s">
        <v>250</v>
      </c>
      <c r="B11" s="2" t="s">
        <v>383</v>
      </c>
      <c r="C11" s="1" t="str">
        <f t="shared" si="0"/>
        <v>Amazon Web Service </v>
      </c>
      <c r="D11" s="1" t="str">
        <f t="shared" si="1"/>
        <v>DE</v>
      </c>
      <c r="E11" s="1" t="s">
        <v>2</v>
      </c>
      <c r="F11" s="4" t="s">
        <v>5</v>
      </c>
      <c r="G11" s="4" t="s">
        <v>6</v>
      </c>
    </row>
    <row r="12" spans="1:7" ht="16.25" customHeight="1" x14ac:dyDescent="0.25">
      <c r="A12" s="1" t="s">
        <v>256</v>
      </c>
      <c r="B12" s="2" t="s">
        <v>383</v>
      </c>
      <c r="C12" s="1" t="str">
        <f t="shared" si="0"/>
        <v>Google </v>
      </c>
      <c r="D12" s="1" t="str">
        <f t="shared" si="1"/>
        <v>DE</v>
      </c>
      <c r="E12" s="1" t="s">
        <v>2</v>
      </c>
      <c r="F12" s="4" t="s">
        <v>7</v>
      </c>
      <c r="G12" s="4" t="s">
        <v>8</v>
      </c>
    </row>
    <row r="13" spans="1:7" x14ac:dyDescent="0.25">
      <c r="A13" s="1" t="s">
        <v>260</v>
      </c>
      <c r="B13" s="2" t="s">
        <v>383</v>
      </c>
      <c r="C13" s="1" t="str">
        <f t="shared" si="0"/>
        <v>Microsoft </v>
      </c>
      <c r="D13" s="1" t="str">
        <f t="shared" si="1"/>
        <v>DE</v>
      </c>
      <c r="E13" s="1" t="s">
        <v>2</v>
      </c>
      <c r="F13" s="1" t="s">
        <v>3</v>
      </c>
      <c r="G13" s="1" t="s">
        <v>4</v>
      </c>
    </row>
    <row r="14" spans="1:7" x14ac:dyDescent="0.25">
      <c r="A14" s="1" t="s">
        <v>261</v>
      </c>
      <c r="B14" s="2" t="s">
        <v>383</v>
      </c>
      <c r="C14" s="1" t="str">
        <f t="shared" si="0"/>
        <v>SAP </v>
      </c>
      <c r="D14" s="1" t="str">
        <f t="shared" si="1"/>
        <v>DE</v>
      </c>
      <c r="E14" s="1" t="s">
        <v>2</v>
      </c>
      <c r="F14" s="4" t="s">
        <v>9</v>
      </c>
      <c r="G14" s="4" t="s">
        <v>10</v>
      </c>
    </row>
    <row r="15" spans="1:7" x14ac:dyDescent="0.25">
      <c r="A15" s="1" t="s">
        <v>263</v>
      </c>
      <c r="B15" s="2" t="s">
        <v>383</v>
      </c>
      <c r="C15" s="1" t="str">
        <f t="shared" si="0"/>
        <v>VMware </v>
      </c>
      <c r="D15" s="1" t="str">
        <f t="shared" si="1"/>
        <v>DE</v>
      </c>
      <c r="E15" s="1" t="s">
        <v>2</v>
      </c>
      <c r="F15" s="1" t="s">
        <v>39</v>
      </c>
      <c r="G15" s="1" t="s">
        <v>40</v>
      </c>
    </row>
    <row r="16" spans="1:7" x14ac:dyDescent="0.25">
      <c r="A16" s="2" t="s">
        <v>247</v>
      </c>
      <c r="B16" s="2" t="s">
        <v>384</v>
      </c>
      <c r="C16" s="1" t="str">
        <f t="shared" si="0"/>
        <v>BI &amp; Analytics, ML &amp; AI</v>
      </c>
      <c r="D16" s="1" t="str">
        <f t="shared" si="1"/>
        <v>DE</v>
      </c>
      <c r="E16" s="1" t="s">
        <v>2</v>
      </c>
      <c r="F16" s="1" t="s">
        <v>43</v>
      </c>
      <c r="G16" s="1" t="s">
        <v>44</v>
      </c>
    </row>
    <row r="17" spans="1:7" x14ac:dyDescent="0.25">
      <c r="A17" s="2" t="s">
        <v>244</v>
      </c>
      <c r="B17" s="2" t="s">
        <v>384</v>
      </c>
      <c r="C17" s="1" t="str">
        <f t="shared" si="0"/>
        <v>CRM</v>
      </c>
      <c r="D17" s="1" t="str">
        <f t="shared" si="1"/>
        <v>DE</v>
      </c>
      <c r="E17" s="1" t="s">
        <v>2</v>
      </c>
      <c r="F17" s="1" t="s">
        <v>41</v>
      </c>
      <c r="G17" s="1" t="s">
        <v>42</v>
      </c>
    </row>
    <row r="18" spans="1:7" x14ac:dyDescent="0.25">
      <c r="A18" s="2" t="s">
        <v>264</v>
      </c>
      <c r="B18" s="2" t="s">
        <v>384</v>
      </c>
      <c r="C18" s="1" t="str">
        <f t="shared" si="0"/>
        <v>Data Center </v>
      </c>
      <c r="D18" s="1" t="str">
        <f t="shared" si="1"/>
        <v>DE</v>
      </c>
      <c r="E18" s="1" t="s">
        <v>2</v>
      </c>
      <c r="F18" s="1" t="s">
        <v>37</v>
      </c>
      <c r="G18" s="1" t="s">
        <v>38</v>
      </c>
    </row>
    <row r="19" spans="1:7" x14ac:dyDescent="0.25">
      <c r="A19" s="2" t="s">
        <v>252</v>
      </c>
      <c r="B19" s="2" t="s">
        <v>384</v>
      </c>
      <c r="C19" s="1" t="str">
        <f t="shared" si="0"/>
        <v>Devices </v>
      </c>
      <c r="D19" s="1" t="str">
        <f t="shared" si="1"/>
        <v>DE</v>
      </c>
      <c r="E19" s="1" t="s">
        <v>2</v>
      </c>
      <c r="F19" s="1" t="s">
        <v>35</v>
      </c>
      <c r="G19" s="1" t="s">
        <v>36</v>
      </c>
    </row>
    <row r="20" spans="1:7" x14ac:dyDescent="0.25">
      <c r="A20" s="2" t="s">
        <v>251</v>
      </c>
      <c r="B20" s="2" t="s">
        <v>384</v>
      </c>
      <c r="C20" s="1" t="str">
        <f t="shared" si="0"/>
        <v>E - Commerce </v>
      </c>
      <c r="D20" s="1" t="str">
        <f t="shared" si="1"/>
        <v>DE</v>
      </c>
      <c r="E20" s="1" t="s">
        <v>2</v>
      </c>
      <c r="F20" s="1" t="s">
        <v>32</v>
      </c>
      <c r="G20" s="1" t="s">
        <v>34</v>
      </c>
    </row>
    <row r="21" spans="1:7" x14ac:dyDescent="0.25">
      <c r="A21" s="2" t="s">
        <v>253</v>
      </c>
      <c r="B21" s="2" t="s">
        <v>384</v>
      </c>
      <c r="C21" s="1" t="str">
        <f t="shared" si="0"/>
        <v>Edge Computing </v>
      </c>
      <c r="D21" s="1" t="str">
        <f t="shared" si="1"/>
        <v>DE</v>
      </c>
      <c r="E21" s="1" t="s">
        <v>2</v>
      </c>
      <c r="F21" s="1" t="s">
        <v>32</v>
      </c>
      <c r="G21" s="1" t="s">
        <v>33</v>
      </c>
    </row>
    <row r="22" spans="1:7" x14ac:dyDescent="0.25">
      <c r="A22" s="1" t="s">
        <v>257</v>
      </c>
      <c r="B22" s="2" t="s">
        <v>384</v>
      </c>
      <c r="C22" s="1" t="str">
        <f t="shared" si="0"/>
        <v>ERP - Core Modules </v>
      </c>
      <c r="D22" s="1" t="str">
        <f t="shared" si="1"/>
        <v>DE</v>
      </c>
      <c r="E22" s="1" t="s">
        <v>2</v>
      </c>
      <c r="F22" s="1" t="s">
        <v>30</v>
      </c>
      <c r="G22" s="1" t="s">
        <v>31</v>
      </c>
    </row>
    <row r="23" spans="1:7" x14ac:dyDescent="0.25">
      <c r="A23" s="1" t="s">
        <v>258</v>
      </c>
      <c r="B23" s="2" t="s">
        <v>384</v>
      </c>
      <c r="C23" s="1" t="str">
        <f t="shared" si="0"/>
        <v>ERP - HR </v>
      </c>
      <c r="D23" s="1" t="str">
        <f t="shared" si="1"/>
        <v>DE</v>
      </c>
      <c r="E23" s="1" t="s">
        <v>2</v>
      </c>
      <c r="F23" s="4" t="s">
        <v>28</v>
      </c>
      <c r="G23" s="4" t="s">
        <v>29</v>
      </c>
    </row>
    <row r="24" spans="1:7" x14ac:dyDescent="0.25">
      <c r="A24" s="1" t="s">
        <v>254</v>
      </c>
      <c r="B24" s="2" t="s">
        <v>384</v>
      </c>
      <c r="C24" s="1" t="str">
        <f t="shared" si="0"/>
        <v>Networking </v>
      </c>
      <c r="D24" s="1" t="str">
        <f t="shared" si="1"/>
        <v>DE</v>
      </c>
      <c r="E24" s="1" t="s">
        <v>2</v>
      </c>
      <c r="F24" s="1" t="s">
        <v>26</v>
      </c>
      <c r="G24" s="1" t="s">
        <v>27</v>
      </c>
    </row>
    <row r="25" spans="1:7" x14ac:dyDescent="0.25">
      <c r="A25" s="1" t="s">
        <v>271</v>
      </c>
      <c r="B25" s="2" t="s">
        <v>384</v>
      </c>
      <c r="C25" s="1" t="str">
        <f t="shared" si="0"/>
        <v>Peripherals </v>
      </c>
      <c r="D25" s="1" t="str">
        <f t="shared" si="1"/>
        <v>DE</v>
      </c>
      <c r="E25" s="1" t="s">
        <v>2</v>
      </c>
      <c r="F25" s="1" t="s">
        <v>24</v>
      </c>
      <c r="G25" s="1" t="s">
        <v>25</v>
      </c>
    </row>
    <row r="26" spans="1:7" x14ac:dyDescent="0.25">
      <c r="A26" s="1" t="s">
        <v>265</v>
      </c>
      <c r="B26" s="2" t="s">
        <v>384</v>
      </c>
      <c r="C26" s="1" t="str">
        <f t="shared" si="0"/>
        <v>Platforms </v>
      </c>
      <c r="D26" s="1" t="str">
        <f t="shared" si="1"/>
        <v>DE</v>
      </c>
      <c r="E26" s="1" t="s">
        <v>2</v>
      </c>
      <c r="F26" s="1" t="s">
        <v>22</v>
      </c>
      <c r="G26" s="1" t="s">
        <v>23</v>
      </c>
    </row>
    <row r="27" spans="1:7" x14ac:dyDescent="0.25">
      <c r="A27" s="1" t="s">
        <v>266</v>
      </c>
      <c r="B27" s="2" t="s">
        <v>384</v>
      </c>
      <c r="C27" s="1" t="str">
        <f t="shared" si="0"/>
        <v>Productivity Tools </v>
      </c>
      <c r="D27" s="1" t="str">
        <f t="shared" si="1"/>
        <v>DE</v>
      </c>
      <c r="E27" s="1" t="s">
        <v>2</v>
      </c>
      <c r="F27" s="1" t="s">
        <v>20</v>
      </c>
      <c r="G27" s="1" t="s">
        <v>21</v>
      </c>
    </row>
    <row r="28" spans="1:7" x14ac:dyDescent="0.25">
      <c r="A28" s="1" t="s">
        <v>268</v>
      </c>
      <c r="B28" s="2" t="s">
        <v>384</v>
      </c>
      <c r="C28" s="1" t="str">
        <f t="shared" si="0"/>
        <v>Security </v>
      </c>
      <c r="D28" s="1" t="str">
        <f t="shared" si="1"/>
        <v>DE</v>
      </c>
      <c r="E28" s="1" t="s">
        <v>2</v>
      </c>
      <c r="F28" s="4" t="s">
        <v>19</v>
      </c>
      <c r="G28" s="4" t="s">
        <v>18</v>
      </c>
    </row>
    <row r="29" spans="1:7" x14ac:dyDescent="0.25">
      <c r="A29" s="1" t="s">
        <v>269</v>
      </c>
      <c r="B29" s="2" t="s">
        <v>384</v>
      </c>
      <c r="C29" s="1" t="str">
        <f t="shared" si="0"/>
        <v>Server </v>
      </c>
      <c r="D29" s="1" t="str">
        <f t="shared" si="1"/>
        <v>DE</v>
      </c>
      <c r="E29" s="1" t="s">
        <v>2</v>
      </c>
      <c r="F29" s="1" t="s">
        <v>17</v>
      </c>
      <c r="G29" s="1" t="s">
        <v>18</v>
      </c>
    </row>
    <row r="30" spans="1:7" x14ac:dyDescent="0.25">
      <c r="A30" s="1" t="s">
        <v>270</v>
      </c>
      <c r="B30" s="2" t="s">
        <v>384</v>
      </c>
      <c r="C30" s="1" t="str">
        <f t="shared" si="0"/>
        <v>Storage </v>
      </c>
      <c r="D30" s="1" t="str">
        <f t="shared" si="1"/>
        <v>DE</v>
      </c>
      <c r="E30" s="1" t="s">
        <v>2</v>
      </c>
      <c r="F30" s="1" t="s">
        <v>15</v>
      </c>
      <c r="G30" s="1" t="s">
        <v>16</v>
      </c>
    </row>
    <row r="31" spans="1:7" x14ac:dyDescent="0.25">
      <c r="A31" s="1" t="s">
        <v>262</v>
      </c>
      <c r="B31" s="2" t="s">
        <v>384</v>
      </c>
      <c r="C31" s="1" t="str">
        <f t="shared" si="0"/>
        <v>Unified Collab. &amp; Commun </v>
      </c>
      <c r="D31" s="1" t="str">
        <f t="shared" si="1"/>
        <v>DE</v>
      </c>
      <c r="E31" s="1" t="s">
        <v>2</v>
      </c>
      <c r="F31" s="4" t="s">
        <v>13</v>
      </c>
      <c r="G31" s="4" t="s">
        <v>14</v>
      </c>
    </row>
    <row r="32" spans="1:7" x14ac:dyDescent="0.25">
      <c r="A32" s="1" t="s">
        <v>272</v>
      </c>
      <c r="B32" s="2" t="s">
        <v>384</v>
      </c>
      <c r="C32" s="1" t="str">
        <f t="shared" si="0"/>
        <v>Virtualization </v>
      </c>
      <c r="D32" s="1" t="str">
        <f t="shared" si="1"/>
        <v>DE</v>
      </c>
      <c r="E32" s="1" t="s">
        <v>2</v>
      </c>
      <c r="F32" s="1" t="s">
        <v>11</v>
      </c>
      <c r="G32" s="1" t="s">
        <v>12</v>
      </c>
    </row>
    <row r="33" spans="1:7" x14ac:dyDescent="0.25">
      <c r="A33" s="1" t="s">
        <v>342</v>
      </c>
      <c r="B33" s="1" t="s">
        <v>381</v>
      </c>
      <c r="C33" s="1" t="str">
        <f t="shared" si="0"/>
        <v>Employees 1000+ </v>
      </c>
      <c r="D33" s="1" t="str">
        <f t="shared" si="1"/>
        <v>ES</v>
      </c>
      <c r="E33" s="1" t="s">
        <v>2</v>
      </c>
      <c r="F33" s="4" t="s">
        <v>184</v>
      </c>
      <c r="G33" s="4" t="s">
        <v>140</v>
      </c>
    </row>
    <row r="34" spans="1:7" x14ac:dyDescent="0.25">
      <c r="A34" s="1" t="s">
        <v>284</v>
      </c>
      <c r="B34" s="1" t="s">
        <v>381</v>
      </c>
      <c r="C34" s="1" t="str">
        <f t="shared" ref="C34:C65" si="2">LEFT((RIGHT(A34,LEN(A34)-5)),(LEN(RIGHT(A34,LEN(A34)-5))-8))</f>
        <v>Employees 250 - 999 </v>
      </c>
      <c r="D34" s="1" t="str">
        <f t="shared" ref="D34:D65" si="3">LEFT(A34,2)</f>
        <v>ES</v>
      </c>
      <c r="E34" s="1" t="s">
        <v>2</v>
      </c>
      <c r="F34" s="1" t="s">
        <v>185</v>
      </c>
      <c r="G34" s="1" t="s">
        <v>186</v>
      </c>
    </row>
    <row r="35" spans="1:7" x14ac:dyDescent="0.25">
      <c r="A35" s="1" t="s">
        <v>334</v>
      </c>
      <c r="B35" s="1" t="s">
        <v>381</v>
      </c>
      <c r="C35" s="1" t="str">
        <f t="shared" si="2"/>
        <v>Employees 50 - 249 </v>
      </c>
      <c r="D35" s="1" t="str">
        <f t="shared" si="3"/>
        <v>ES</v>
      </c>
      <c r="E35" s="1" t="s">
        <v>2</v>
      </c>
      <c r="F35" s="4" t="s">
        <v>187</v>
      </c>
      <c r="G35" s="4" t="s">
        <v>188</v>
      </c>
    </row>
    <row r="36" spans="1:7" x14ac:dyDescent="0.25">
      <c r="A36" s="1" t="s">
        <v>275</v>
      </c>
      <c r="B36" s="1" t="s">
        <v>382</v>
      </c>
      <c r="C36" s="1" t="str">
        <f t="shared" si="2"/>
        <v>Accommodation and food service activities </v>
      </c>
      <c r="D36" s="1" t="str">
        <f t="shared" si="3"/>
        <v>ES</v>
      </c>
      <c r="E36" s="1" t="s">
        <v>2</v>
      </c>
      <c r="F36" s="1" t="s">
        <v>180</v>
      </c>
      <c r="G36" s="1" t="s">
        <v>181</v>
      </c>
    </row>
    <row r="37" spans="1:7" x14ac:dyDescent="0.25">
      <c r="A37" s="1" t="s">
        <v>328</v>
      </c>
      <c r="B37" s="1" t="s">
        <v>382</v>
      </c>
      <c r="C37" s="1" t="str">
        <f t="shared" si="2"/>
        <v>Education </v>
      </c>
      <c r="D37" s="1" t="str">
        <f t="shared" si="3"/>
        <v>ES</v>
      </c>
      <c r="E37" s="1" t="s">
        <v>2</v>
      </c>
      <c r="F37" s="1" t="s">
        <v>182</v>
      </c>
      <c r="G37" s="1" t="s">
        <v>183</v>
      </c>
    </row>
    <row r="38" spans="1:7" x14ac:dyDescent="0.25">
      <c r="A38" s="1" t="s">
        <v>288</v>
      </c>
      <c r="B38" s="1" t="s">
        <v>382</v>
      </c>
      <c r="C38" s="1" t="str">
        <f t="shared" si="2"/>
        <v>Financial and insurance activities </v>
      </c>
      <c r="D38" s="1" t="str">
        <f t="shared" si="3"/>
        <v>ES</v>
      </c>
      <c r="E38" s="1" t="s">
        <v>2</v>
      </c>
      <c r="F38" s="4" t="s">
        <v>189</v>
      </c>
      <c r="G38" s="4" t="s">
        <v>190</v>
      </c>
    </row>
    <row r="39" spans="1:7" x14ac:dyDescent="0.25">
      <c r="A39" s="1" t="s">
        <v>318</v>
      </c>
      <c r="B39" s="1" t="s">
        <v>382</v>
      </c>
      <c r="C39" s="1" t="str">
        <f t="shared" si="2"/>
        <v>Information and communication </v>
      </c>
      <c r="D39" s="1" t="str">
        <f t="shared" si="3"/>
        <v>ES</v>
      </c>
      <c r="E39" s="1" t="s">
        <v>2</v>
      </c>
      <c r="F39" s="1" t="s">
        <v>191</v>
      </c>
      <c r="G39" s="1" t="s">
        <v>192</v>
      </c>
    </row>
    <row r="40" spans="1:7" x14ac:dyDescent="0.25">
      <c r="A40" s="1" t="s">
        <v>285</v>
      </c>
      <c r="B40" s="1" t="s">
        <v>382</v>
      </c>
      <c r="C40" s="1" t="str">
        <f t="shared" si="2"/>
        <v>Manufacturing </v>
      </c>
      <c r="D40" s="1" t="str">
        <f t="shared" si="3"/>
        <v>ES</v>
      </c>
      <c r="E40" s="1" t="s">
        <v>2</v>
      </c>
      <c r="F40" s="1" t="s">
        <v>3</v>
      </c>
      <c r="G40" s="1" t="s">
        <v>193</v>
      </c>
    </row>
    <row r="41" spans="1:7" x14ac:dyDescent="0.25">
      <c r="A41" s="1" t="s">
        <v>368</v>
      </c>
      <c r="B41" s="1" t="s">
        <v>382</v>
      </c>
      <c r="C41" s="1" t="str">
        <f t="shared" si="2"/>
        <v>Wholesale and retail trade; repair of motor vehiclesand motorcycles </v>
      </c>
      <c r="D41" s="1" t="str">
        <f t="shared" si="3"/>
        <v>ES</v>
      </c>
      <c r="E41" s="1" t="s">
        <v>2</v>
      </c>
      <c r="F41" s="1" t="s">
        <v>194</v>
      </c>
      <c r="G41" s="1" t="s">
        <v>195</v>
      </c>
    </row>
    <row r="42" spans="1:7" x14ac:dyDescent="0.25">
      <c r="A42" s="1" t="s">
        <v>291</v>
      </c>
      <c r="B42" s="2" t="s">
        <v>384</v>
      </c>
      <c r="C42" s="1" t="str">
        <f t="shared" si="2"/>
        <v>BI &amp; Analytics, ML &amp; AI </v>
      </c>
      <c r="D42" s="1" t="str">
        <f t="shared" si="3"/>
        <v>ES</v>
      </c>
      <c r="E42" s="1" t="s">
        <v>2</v>
      </c>
      <c r="F42" s="4" t="s">
        <v>105</v>
      </c>
      <c r="G42" s="4" t="s">
        <v>123</v>
      </c>
    </row>
    <row r="43" spans="1:7" x14ac:dyDescent="0.25">
      <c r="A43" s="1" t="s">
        <v>302</v>
      </c>
      <c r="B43" s="2" t="s">
        <v>384</v>
      </c>
      <c r="C43" s="1" t="str">
        <f t="shared" si="2"/>
        <v>CRM </v>
      </c>
      <c r="D43" s="1" t="str">
        <f t="shared" si="3"/>
        <v>ES</v>
      </c>
      <c r="E43" s="1" t="s">
        <v>2</v>
      </c>
      <c r="F43" s="4" t="s">
        <v>121</v>
      </c>
      <c r="G43" s="4" t="s">
        <v>122</v>
      </c>
    </row>
    <row r="44" spans="1:7" x14ac:dyDescent="0.25">
      <c r="A44" s="1" t="s">
        <v>276</v>
      </c>
      <c r="B44" s="2" t="s">
        <v>384</v>
      </c>
      <c r="C44" s="1" t="str">
        <f t="shared" si="2"/>
        <v>Data Center </v>
      </c>
      <c r="D44" s="1" t="str">
        <f t="shared" si="3"/>
        <v>ES</v>
      </c>
      <c r="E44" s="1" t="s">
        <v>2</v>
      </c>
      <c r="F44" s="4" t="s">
        <v>103</v>
      </c>
      <c r="G44" s="4" t="s">
        <v>124</v>
      </c>
    </row>
    <row r="45" spans="1:7" x14ac:dyDescent="0.25">
      <c r="A45" s="1" t="s">
        <v>279</v>
      </c>
      <c r="B45" s="2" t="s">
        <v>384</v>
      </c>
      <c r="C45" s="1" t="str">
        <f t="shared" si="2"/>
        <v>Devices </v>
      </c>
      <c r="D45" s="1" t="str">
        <f t="shared" si="3"/>
        <v>ES</v>
      </c>
      <c r="E45" s="1" t="s">
        <v>2</v>
      </c>
      <c r="F45" s="4" t="s">
        <v>103</v>
      </c>
      <c r="G45" s="4" t="s">
        <v>29</v>
      </c>
    </row>
    <row r="46" spans="1:7" x14ac:dyDescent="0.25">
      <c r="A46" s="1" t="s">
        <v>308</v>
      </c>
      <c r="B46" s="2" t="s">
        <v>384</v>
      </c>
      <c r="C46" s="1" t="str">
        <f t="shared" si="2"/>
        <v>E - Commerce </v>
      </c>
      <c r="D46" s="1" t="str">
        <f t="shared" si="3"/>
        <v>ES</v>
      </c>
      <c r="E46" s="1" t="s">
        <v>2</v>
      </c>
      <c r="F46" s="4" t="s">
        <v>119</v>
      </c>
      <c r="G46" s="4" t="s">
        <v>120</v>
      </c>
    </row>
    <row r="47" spans="1:7" x14ac:dyDescent="0.25">
      <c r="A47" s="1" t="s">
        <v>281</v>
      </c>
      <c r="B47" s="2" t="s">
        <v>384</v>
      </c>
      <c r="C47" s="1" t="str">
        <f t="shared" si="2"/>
        <v>Edge Computing </v>
      </c>
      <c r="D47" s="1" t="str">
        <f t="shared" si="3"/>
        <v>ES</v>
      </c>
      <c r="E47" s="1" t="s">
        <v>2</v>
      </c>
      <c r="F47" s="4" t="s">
        <v>117</v>
      </c>
      <c r="G47" s="4" t="s">
        <v>118</v>
      </c>
    </row>
    <row r="48" spans="1:7" x14ac:dyDescent="0.25">
      <c r="A48" s="1" t="s">
        <v>286</v>
      </c>
      <c r="B48" s="2" t="s">
        <v>384</v>
      </c>
      <c r="C48" s="1" t="str">
        <f t="shared" si="2"/>
        <v>ERP - Core Modules </v>
      </c>
      <c r="D48" s="1" t="str">
        <f t="shared" si="3"/>
        <v>ES</v>
      </c>
      <c r="E48" s="1" t="s">
        <v>2</v>
      </c>
      <c r="F48" s="4" t="s">
        <v>113</v>
      </c>
      <c r="G48" s="4" t="s">
        <v>114</v>
      </c>
    </row>
    <row r="49" spans="1:7" x14ac:dyDescent="0.25">
      <c r="A49" s="1" t="s">
        <v>287</v>
      </c>
      <c r="B49" s="2" t="s">
        <v>384</v>
      </c>
      <c r="C49" s="1" t="str">
        <f t="shared" si="2"/>
        <v>ERP - HR </v>
      </c>
      <c r="D49" s="1" t="str">
        <f t="shared" si="3"/>
        <v>ES</v>
      </c>
      <c r="E49" s="1" t="s">
        <v>2</v>
      </c>
      <c r="F49" s="1" t="s">
        <v>115</v>
      </c>
      <c r="G49" s="1" t="s">
        <v>116</v>
      </c>
    </row>
    <row r="50" spans="1:7" x14ac:dyDescent="0.25">
      <c r="A50" s="1" t="s">
        <v>352</v>
      </c>
      <c r="B50" s="2" t="s">
        <v>384</v>
      </c>
      <c r="C50" s="1" t="str">
        <f t="shared" si="2"/>
        <v>Networking </v>
      </c>
      <c r="D50" s="1" t="str">
        <f t="shared" si="3"/>
        <v>ES</v>
      </c>
      <c r="E50" s="1" t="s">
        <v>2</v>
      </c>
      <c r="F50" s="4" t="s">
        <v>111</v>
      </c>
      <c r="G50" s="4" t="s">
        <v>112</v>
      </c>
    </row>
    <row r="51" spans="1:7" x14ac:dyDescent="0.25">
      <c r="A51" s="1" t="s">
        <v>278</v>
      </c>
      <c r="B51" s="2" t="s">
        <v>384</v>
      </c>
      <c r="C51" s="1" t="str">
        <f t="shared" si="2"/>
        <v>Peripherals </v>
      </c>
      <c r="D51" s="1" t="str">
        <f t="shared" si="3"/>
        <v>ES</v>
      </c>
      <c r="E51" s="1" t="s">
        <v>2</v>
      </c>
      <c r="F51" s="4" t="s">
        <v>107</v>
      </c>
      <c r="G51" s="4" t="s">
        <v>108</v>
      </c>
    </row>
    <row r="52" spans="1:7" x14ac:dyDescent="0.25">
      <c r="A52" s="1" t="s">
        <v>293</v>
      </c>
      <c r="B52" s="2" t="s">
        <v>384</v>
      </c>
      <c r="C52" s="1" t="str">
        <f t="shared" si="2"/>
        <v>Platforms </v>
      </c>
      <c r="D52" s="1" t="str">
        <f t="shared" si="3"/>
        <v>ES</v>
      </c>
      <c r="E52" s="1" t="s">
        <v>2</v>
      </c>
      <c r="F52" s="4" t="s">
        <v>109</v>
      </c>
      <c r="G52" s="4" t="s">
        <v>110</v>
      </c>
    </row>
    <row r="53" spans="1:7" x14ac:dyDescent="0.25">
      <c r="A53" s="1" t="s">
        <v>294</v>
      </c>
      <c r="B53" s="2" t="s">
        <v>384</v>
      </c>
      <c r="C53" s="1" t="str">
        <f t="shared" si="2"/>
        <v>Productivity Tools </v>
      </c>
      <c r="D53" s="1" t="str">
        <f t="shared" si="3"/>
        <v>ES</v>
      </c>
      <c r="E53" s="1" t="s">
        <v>2</v>
      </c>
      <c r="F53" s="1" t="s">
        <v>101</v>
      </c>
      <c r="G53" s="1" t="s">
        <v>102</v>
      </c>
    </row>
    <row r="54" spans="1:7" x14ac:dyDescent="0.25">
      <c r="A54" s="1" t="s">
        <v>295</v>
      </c>
      <c r="B54" s="2" t="s">
        <v>384</v>
      </c>
      <c r="C54" s="1" t="str">
        <f t="shared" si="2"/>
        <v>Security </v>
      </c>
      <c r="D54" s="1" t="str">
        <f t="shared" si="3"/>
        <v>ES</v>
      </c>
      <c r="E54" s="1" t="s">
        <v>2</v>
      </c>
      <c r="F54" s="4" t="s">
        <v>97</v>
      </c>
      <c r="G54" s="4" t="s">
        <v>98</v>
      </c>
    </row>
    <row r="55" spans="1:7" x14ac:dyDescent="0.25">
      <c r="A55" s="1" t="s">
        <v>296</v>
      </c>
      <c r="B55" s="2" t="s">
        <v>384</v>
      </c>
      <c r="C55" s="1" t="str">
        <f t="shared" si="2"/>
        <v>Server </v>
      </c>
      <c r="D55" s="1" t="str">
        <f t="shared" si="3"/>
        <v>ES</v>
      </c>
      <c r="E55" s="1" t="s">
        <v>2</v>
      </c>
      <c r="F55" s="4" t="s">
        <v>105</v>
      </c>
      <c r="G55" s="4" t="s">
        <v>106</v>
      </c>
    </row>
    <row r="56" spans="1:7" x14ac:dyDescent="0.25">
      <c r="A56" s="1" t="s">
        <v>297</v>
      </c>
      <c r="B56" s="2" t="s">
        <v>384</v>
      </c>
      <c r="C56" s="1" t="str">
        <f t="shared" si="2"/>
        <v>Storage </v>
      </c>
      <c r="D56" s="1" t="str">
        <f t="shared" si="3"/>
        <v>ES</v>
      </c>
      <c r="E56" s="1" t="s">
        <v>2</v>
      </c>
      <c r="F56" s="4" t="s">
        <v>103</v>
      </c>
      <c r="G56" s="4" t="s">
        <v>104</v>
      </c>
    </row>
    <row r="57" spans="1:7" x14ac:dyDescent="0.25">
      <c r="A57" s="1" t="s">
        <v>358</v>
      </c>
      <c r="B57" s="2" t="s">
        <v>384</v>
      </c>
      <c r="C57" s="1" t="str">
        <f t="shared" si="2"/>
        <v>Unified Collab. &amp; Commun </v>
      </c>
      <c r="D57" s="1" t="str">
        <f t="shared" si="3"/>
        <v>ES</v>
      </c>
      <c r="E57" s="1" t="s">
        <v>2</v>
      </c>
      <c r="F57" s="1" t="s">
        <v>99</v>
      </c>
      <c r="G57" s="1" t="s">
        <v>100</v>
      </c>
    </row>
    <row r="58" spans="1:7" x14ac:dyDescent="0.25">
      <c r="A58" s="1" t="s">
        <v>299</v>
      </c>
      <c r="B58" s="2" t="s">
        <v>384</v>
      </c>
      <c r="C58" s="1" t="str">
        <f t="shared" si="2"/>
        <v>Virtualization </v>
      </c>
      <c r="D58" s="1" t="str">
        <f t="shared" si="3"/>
        <v>ES</v>
      </c>
      <c r="E58" s="1" t="s">
        <v>2</v>
      </c>
      <c r="F58" s="4" t="s">
        <v>95</v>
      </c>
      <c r="G58" s="4" t="s">
        <v>96</v>
      </c>
    </row>
    <row r="59" spans="1:7" x14ac:dyDescent="0.25">
      <c r="A59" s="1" t="s">
        <v>343</v>
      </c>
      <c r="B59" s="1" t="s">
        <v>381</v>
      </c>
      <c r="C59" s="1" t="str">
        <f t="shared" si="2"/>
        <v>Employees 1000+ </v>
      </c>
      <c r="D59" s="1" t="str">
        <f t="shared" si="3"/>
        <v>FR</v>
      </c>
      <c r="E59" s="1" t="s">
        <v>2</v>
      </c>
      <c r="F59" s="4" t="s">
        <v>200</v>
      </c>
      <c r="G59" s="4" t="s">
        <v>201</v>
      </c>
    </row>
    <row r="60" spans="1:7" x14ac:dyDescent="0.25">
      <c r="A60" s="1" t="s">
        <v>310</v>
      </c>
      <c r="B60" s="1" t="s">
        <v>381</v>
      </c>
      <c r="C60" s="1" t="str">
        <f t="shared" si="2"/>
        <v>Employees 250 - 999 </v>
      </c>
      <c r="D60" s="1" t="str">
        <f t="shared" si="3"/>
        <v>FR</v>
      </c>
      <c r="E60" s="1" t="s">
        <v>2</v>
      </c>
      <c r="F60" s="4" t="s">
        <v>202</v>
      </c>
      <c r="G60" s="4" t="s">
        <v>203</v>
      </c>
    </row>
    <row r="61" spans="1:7" x14ac:dyDescent="0.25">
      <c r="A61" s="1" t="s">
        <v>335</v>
      </c>
      <c r="B61" s="1" t="s">
        <v>381</v>
      </c>
      <c r="C61" s="1" t="str">
        <f t="shared" si="2"/>
        <v>Employees 50 - 249 </v>
      </c>
      <c r="D61" s="1" t="str">
        <f t="shared" si="3"/>
        <v>FR</v>
      </c>
      <c r="E61" s="1" t="s">
        <v>2</v>
      </c>
      <c r="F61" s="4" t="s">
        <v>196</v>
      </c>
      <c r="G61" s="4" t="s">
        <v>197</v>
      </c>
    </row>
    <row r="62" spans="1:7" x14ac:dyDescent="0.25">
      <c r="A62" s="1" t="s">
        <v>301</v>
      </c>
      <c r="B62" s="1" t="s">
        <v>382</v>
      </c>
      <c r="C62" s="1" t="str">
        <f t="shared" si="2"/>
        <v>Accommodation and food service activities </v>
      </c>
      <c r="D62" s="1" t="str">
        <f t="shared" si="3"/>
        <v>FR</v>
      </c>
      <c r="E62" s="1" t="s">
        <v>2</v>
      </c>
      <c r="F62" s="4" t="s">
        <v>196</v>
      </c>
      <c r="G62" s="4" t="s">
        <v>197</v>
      </c>
    </row>
    <row r="63" spans="1:7" x14ac:dyDescent="0.25">
      <c r="A63" s="1" t="s">
        <v>329</v>
      </c>
      <c r="B63" s="1" t="s">
        <v>382</v>
      </c>
      <c r="C63" s="1" t="str">
        <f t="shared" si="2"/>
        <v>Education </v>
      </c>
      <c r="D63" s="1" t="str">
        <f t="shared" si="3"/>
        <v>FR</v>
      </c>
      <c r="E63" s="1" t="s">
        <v>2</v>
      </c>
      <c r="F63" s="4" t="s">
        <v>198</v>
      </c>
      <c r="G63" s="4" t="s">
        <v>199</v>
      </c>
    </row>
    <row r="64" spans="1:7" x14ac:dyDescent="0.25">
      <c r="A64" s="1" t="s">
        <v>314</v>
      </c>
      <c r="B64" s="1" t="s">
        <v>382</v>
      </c>
      <c r="C64" s="1" t="str">
        <f t="shared" si="2"/>
        <v>Financial and insurance activities </v>
      </c>
      <c r="D64" s="1" t="str">
        <f t="shared" si="3"/>
        <v>FR</v>
      </c>
      <c r="E64" s="1" t="s">
        <v>2</v>
      </c>
      <c r="F64" s="4" t="s">
        <v>204</v>
      </c>
      <c r="G64" s="4" t="s">
        <v>205</v>
      </c>
    </row>
    <row r="65" spans="1:7" x14ac:dyDescent="0.25">
      <c r="A65" s="1" t="s">
        <v>324</v>
      </c>
      <c r="B65" s="1" t="s">
        <v>382</v>
      </c>
      <c r="C65" s="1" t="str">
        <f t="shared" si="2"/>
        <v>Information and communication </v>
      </c>
      <c r="D65" s="1" t="str">
        <f t="shared" si="3"/>
        <v>FR</v>
      </c>
      <c r="E65" s="1" t="s">
        <v>2</v>
      </c>
      <c r="F65" s="4" t="s">
        <v>206</v>
      </c>
      <c r="G65" s="4" t="s">
        <v>207</v>
      </c>
    </row>
    <row r="66" spans="1:7" x14ac:dyDescent="0.25">
      <c r="A66" s="1" t="s">
        <v>289</v>
      </c>
      <c r="B66" s="1" t="s">
        <v>382</v>
      </c>
      <c r="C66" s="1" t="str">
        <f t="shared" ref="C66:C97" si="4">LEFT((RIGHT(A66,LEN(A66)-5)),(LEN(RIGHT(A66,LEN(A66)-5))-8))</f>
        <v>Manufacturing </v>
      </c>
      <c r="D66" s="1" t="str">
        <f t="shared" ref="D66:D97" si="5">LEFT(A66,2)</f>
        <v>FR</v>
      </c>
      <c r="E66" s="1" t="s">
        <v>2</v>
      </c>
      <c r="F66" s="4" t="s">
        <v>208</v>
      </c>
      <c r="G66" s="4" t="s">
        <v>209</v>
      </c>
    </row>
    <row r="67" spans="1:7" x14ac:dyDescent="0.25">
      <c r="A67" s="1" t="s">
        <v>374</v>
      </c>
      <c r="B67" s="1" t="s">
        <v>382</v>
      </c>
      <c r="C67" s="1" t="str">
        <f t="shared" si="4"/>
        <v>Wholesale and retail trade; repair of motor vehiclesand motorcycles </v>
      </c>
      <c r="D67" s="1" t="str">
        <f t="shared" si="5"/>
        <v>FR</v>
      </c>
      <c r="E67" s="1" t="s">
        <v>2</v>
      </c>
      <c r="F67" s="1" t="s">
        <v>210</v>
      </c>
      <c r="G67" s="1" t="s">
        <v>211</v>
      </c>
    </row>
    <row r="68" spans="1:7" x14ac:dyDescent="0.25">
      <c r="A68" s="1" t="s">
        <v>292</v>
      </c>
      <c r="B68" s="2" t="s">
        <v>384</v>
      </c>
      <c r="C68" s="1" t="str">
        <f t="shared" si="4"/>
        <v>BI &amp; Analytics, ML &amp; AI </v>
      </c>
      <c r="D68" s="1" t="str">
        <f t="shared" si="5"/>
        <v>FR</v>
      </c>
      <c r="E68" s="1" t="s">
        <v>2</v>
      </c>
      <c r="F68" s="4" t="s">
        <v>91</v>
      </c>
      <c r="G68" s="4" t="s">
        <v>92</v>
      </c>
    </row>
    <row r="69" spans="1:7" x14ac:dyDescent="0.25">
      <c r="A69" s="1" t="s">
        <v>303</v>
      </c>
      <c r="B69" s="2" t="s">
        <v>384</v>
      </c>
      <c r="C69" s="1" t="str">
        <f t="shared" si="4"/>
        <v>CRM </v>
      </c>
      <c r="D69" s="1" t="str">
        <f t="shared" si="5"/>
        <v>FR</v>
      </c>
      <c r="E69" s="1" t="s">
        <v>2</v>
      </c>
      <c r="F69" s="4" t="s">
        <v>93</v>
      </c>
      <c r="G69" s="4" t="s">
        <v>94</v>
      </c>
    </row>
    <row r="70" spans="1:7" x14ac:dyDescent="0.25">
      <c r="A70" s="1" t="s">
        <v>277</v>
      </c>
      <c r="B70" s="2" t="s">
        <v>384</v>
      </c>
      <c r="C70" s="1" t="str">
        <f t="shared" si="4"/>
        <v>Data Center </v>
      </c>
      <c r="D70" s="1" t="str">
        <f t="shared" si="5"/>
        <v>FR</v>
      </c>
      <c r="E70" s="1" t="s">
        <v>2</v>
      </c>
      <c r="F70" s="4" t="s">
        <v>85</v>
      </c>
      <c r="G70" s="4" t="s">
        <v>86</v>
      </c>
    </row>
    <row r="71" spans="1:7" x14ac:dyDescent="0.25">
      <c r="A71" s="1" t="s">
        <v>305</v>
      </c>
      <c r="B71" s="2" t="s">
        <v>384</v>
      </c>
      <c r="C71" s="1" t="str">
        <f t="shared" si="4"/>
        <v>Devices </v>
      </c>
      <c r="D71" s="1" t="str">
        <f t="shared" si="5"/>
        <v>FR</v>
      </c>
      <c r="E71" s="1" t="s">
        <v>2</v>
      </c>
      <c r="F71" s="4" t="s">
        <v>89</v>
      </c>
      <c r="G71" s="4" t="s">
        <v>90</v>
      </c>
    </row>
    <row r="72" spans="1:7" x14ac:dyDescent="0.25">
      <c r="A72" s="1" t="s">
        <v>309</v>
      </c>
      <c r="B72" s="2" t="s">
        <v>384</v>
      </c>
      <c r="C72" s="1" t="str">
        <f t="shared" si="4"/>
        <v>E - Commerce </v>
      </c>
      <c r="D72" s="1" t="str">
        <f t="shared" si="5"/>
        <v>FR</v>
      </c>
      <c r="E72" s="1" t="s">
        <v>2</v>
      </c>
      <c r="F72" s="4" t="s">
        <v>87</v>
      </c>
      <c r="G72" s="4" t="s">
        <v>88</v>
      </c>
    </row>
    <row r="73" spans="1:7" x14ac:dyDescent="0.25">
      <c r="A73" s="1" t="s">
        <v>307</v>
      </c>
      <c r="B73" s="2" t="s">
        <v>384</v>
      </c>
      <c r="C73" s="1" t="str">
        <f t="shared" si="4"/>
        <v>Edge Computing </v>
      </c>
      <c r="D73" s="1" t="str">
        <f t="shared" si="5"/>
        <v>FR</v>
      </c>
      <c r="E73" s="1" t="s">
        <v>2</v>
      </c>
      <c r="F73" s="4" t="s">
        <v>83</v>
      </c>
      <c r="G73" s="4" t="s">
        <v>84</v>
      </c>
    </row>
    <row r="74" spans="1:7" x14ac:dyDescent="0.25">
      <c r="A74" s="1" t="s">
        <v>312</v>
      </c>
      <c r="B74" s="2" t="s">
        <v>384</v>
      </c>
      <c r="C74" s="1" t="str">
        <f t="shared" si="4"/>
        <v>ERP - Core Modules </v>
      </c>
      <c r="D74" s="1" t="str">
        <f t="shared" si="5"/>
        <v>FR</v>
      </c>
      <c r="E74" s="1" t="s">
        <v>2</v>
      </c>
      <c r="F74" s="4" t="s">
        <v>79</v>
      </c>
      <c r="G74" s="4" t="s">
        <v>80</v>
      </c>
    </row>
    <row r="75" spans="1:7" x14ac:dyDescent="0.25">
      <c r="A75" s="1" t="s">
        <v>313</v>
      </c>
      <c r="B75" s="2" t="s">
        <v>384</v>
      </c>
      <c r="C75" s="1" t="str">
        <f t="shared" si="4"/>
        <v>ERP - HR </v>
      </c>
      <c r="D75" s="1" t="str">
        <f t="shared" si="5"/>
        <v>FR</v>
      </c>
      <c r="E75" s="1" t="s">
        <v>2</v>
      </c>
      <c r="F75" s="1" t="s">
        <v>81</v>
      </c>
      <c r="G75" s="1" t="s">
        <v>82</v>
      </c>
    </row>
    <row r="76" spans="1:7" x14ac:dyDescent="0.25">
      <c r="A76" s="1" t="s">
        <v>354</v>
      </c>
      <c r="B76" s="2" t="s">
        <v>384</v>
      </c>
      <c r="C76" s="1" t="str">
        <f t="shared" si="4"/>
        <v>Networking </v>
      </c>
      <c r="D76" s="1" t="str">
        <f t="shared" si="5"/>
        <v>FR</v>
      </c>
      <c r="E76" s="1" t="s">
        <v>2</v>
      </c>
      <c r="F76" s="4" t="s">
        <v>77</v>
      </c>
      <c r="G76" s="4" t="s">
        <v>78</v>
      </c>
    </row>
    <row r="77" spans="1:7" x14ac:dyDescent="0.25">
      <c r="A77" s="1" t="s">
        <v>280</v>
      </c>
      <c r="B77" s="2" t="s">
        <v>384</v>
      </c>
      <c r="C77" s="1" t="str">
        <f t="shared" si="4"/>
        <v>Peripherals </v>
      </c>
      <c r="D77" s="1" t="str">
        <f t="shared" si="5"/>
        <v>FR</v>
      </c>
      <c r="E77" s="1" t="s">
        <v>2</v>
      </c>
      <c r="F77" s="4" t="s">
        <v>75</v>
      </c>
      <c r="G77" s="4" t="s">
        <v>76</v>
      </c>
    </row>
    <row r="78" spans="1:7" x14ac:dyDescent="0.25">
      <c r="A78" s="1" t="s">
        <v>319</v>
      </c>
      <c r="B78" s="2" t="s">
        <v>384</v>
      </c>
      <c r="C78" s="1" t="str">
        <f t="shared" si="4"/>
        <v>Platforms </v>
      </c>
      <c r="D78" s="1" t="str">
        <f t="shared" si="5"/>
        <v>FR</v>
      </c>
      <c r="E78" s="1" t="s">
        <v>2</v>
      </c>
      <c r="F78" s="4" t="s">
        <v>72</v>
      </c>
      <c r="G78" s="4" t="s">
        <v>73</v>
      </c>
    </row>
    <row r="79" spans="1:7" x14ac:dyDescent="0.25">
      <c r="A79" s="1" t="s">
        <v>320</v>
      </c>
      <c r="B79" s="2" t="s">
        <v>384</v>
      </c>
      <c r="C79" s="1" t="str">
        <f t="shared" si="4"/>
        <v>Productivity Tools </v>
      </c>
      <c r="D79" s="1" t="str">
        <f t="shared" si="5"/>
        <v>FR</v>
      </c>
      <c r="E79" s="1" t="s">
        <v>2</v>
      </c>
      <c r="F79" s="1" t="s">
        <v>68</v>
      </c>
      <c r="G79" s="1" t="s">
        <v>69</v>
      </c>
    </row>
    <row r="80" spans="1:7" x14ac:dyDescent="0.25">
      <c r="A80" s="1" t="s">
        <v>321</v>
      </c>
      <c r="B80" s="2" t="s">
        <v>384</v>
      </c>
      <c r="C80" s="1" t="str">
        <f t="shared" si="4"/>
        <v>Security </v>
      </c>
      <c r="D80" s="1" t="str">
        <f t="shared" si="5"/>
        <v>FR</v>
      </c>
      <c r="E80" s="1" t="s">
        <v>2</v>
      </c>
      <c r="F80" s="4" t="s">
        <v>64</v>
      </c>
      <c r="G80" s="4" t="s">
        <v>65</v>
      </c>
    </row>
    <row r="81" spans="1:7" x14ac:dyDescent="0.25">
      <c r="A81" s="1" t="s">
        <v>322</v>
      </c>
      <c r="B81" s="2" t="s">
        <v>384</v>
      </c>
      <c r="C81" s="1" t="str">
        <f t="shared" si="4"/>
        <v>Server </v>
      </c>
      <c r="D81" s="1" t="str">
        <f t="shared" si="5"/>
        <v>FR</v>
      </c>
      <c r="E81" s="1" t="s">
        <v>2</v>
      </c>
      <c r="F81" s="4" t="s">
        <v>70</v>
      </c>
      <c r="G81" s="4" t="s">
        <v>74</v>
      </c>
    </row>
    <row r="82" spans="1:7" x14ac:dyDescent="0.25">
      <c r="A82" s="1" t="s">
        <v>323</v>
      </c>
      <c r="B82" s="2" t="s">
        <v>384</v>
      </c>
      <c r="C82" s="1" t="str">
        <f t="shared" si="4"/>
        <v>Storage </v>
      </c>
      <c r="D82" s="1" t="str">
        <f t="shared" si="5"/>
        <v>FR</v>
      </c>
      <c r="E82" s="1" t="s">
        <v>2</v>
      </c>
      <c r="F82" s="4" t="s">
        <v>70</v>
      </c>
      <c r="G82" s="4" t="s">
        <v>71</v>
      </c>
    </row>
    <row r="83" spans="1:7" x14ac:dyDescent="0.25">
      <c r="A83" s="1" t="s">
        <v>360</v>
      </c>
      <c r="B83" s="2" t="s">
        <v>384</v>
      </c>
      <c r="C83" s="1" t="str">
        <f t="shared" si="4"/>
        <v>Unified Collab. &amp; Commun </v>
      </c>
      <c r="D83" s="1" t="str">
        <f t="shared" si="5"/>
        <v>FR</v>
      </c>
      <c r="E83" s="1" t="s">
        <v>2</v>
      </c>
      <c r="F83" s="1" t="s">
        <v>66</v>
      </c>
      <c r="G83" s="1" t="s">
        <v>67</v>
      </c>
    </row>
    <row r="84" spans="1:7" x14ac:dyDescent="0.25">
      <c r="A84" s="1" t="s">
        <v>325</v>
      </c>
      <c r="B84" s="2" t="s">
        <v>384</v>
      </c>
      <c r="C84" s="1" t="str">
        <f t="shared" si="4"/>
        <v>Virtualization </v>
      </c>
      <c r="D84" s="1" t="str">
        <f t="shared" si="5"/>
        <v>FR</v>
      </c>
      <c r="E84" s="1" t="s">
        <v>2</v>
      </c>
      <c r="F84" s="4" t="s">
        <v>62</v>
      </c>
      <c r="G84" s="4" t="s">
        <v>63</v>
      </c>
    </row>
    <row r="85" spans="1:7" x14ac:dyDescent="0.25">
      <c r="A85" s="1" t="s">
        <v>344</v>
      </c>
      <c r="B85" s="1" t="s">
        <v>381</v>
      </c>
      <c r="C85" s="1" t="str">
        <f t="shared" si="4"/>
        <v>Employees 1000+ </v>
      </c>
      <c r="D85" s="1" t="str">
        <f t="shared" si="5"/>
        <v>GB</v>
      </c>
      <c r="E85" s="1" t="s">
        <v>2</v>
      </c>
      <c r="F85" s="1" t="s">
        <v>216</v>
      </c>
      <c r="G85" s="1" t="s">
        <v>217</v>
      </c>
    </row>
    <row r="86" spans="1:7" x14ac:dyDescent="0.25">
      <c r="A86" s="1" t="s">
        <v>336</v>
      </c>
      <c r="B86" s="1" t="s">
        <v>381</v>
      </c>
      <c r="C86" s="1" t="str">
        <f t="shared" si="4"/>
        <v>Employees 250 - 999 </v>
      </c>
      <c r="D86" s="1" t="str">
        <f t="shared" si="5"/>
        <v>GB</v>
      </c>
      <c r="E86" s="1" t="s">
        <v>2</v>
      </c>
      <c r="F86" s="4" t="s">
        <v>218</v>
      </c>
      <c r="G86" s="4" t="s">
        <v>219</v>
      </c>
    </row>
    <row r="87" spans="1:7" x14ac:dyDescent="0.25">
      <c r="A87" s="1" t="s">
        <v>337</v>
      </c>
      <c r="B87" s="1" t="s">
        <v>381</v>
      </c>
      <c r="C87" s="1" t="str">
        <f t="shared" si="4"/>
        <v>Employees 50 - 249 </v>
      </c>
      <c r="D87" s="1" t="str">
        <f t="shared" si="5"/>
        <v>GB</v>
      </c>
      <c r="E87" s="1" t="s">
        <v>2</v>
      </c>
      <c r="F87" s="4" t="s">
        <v>220</v>
      </c>
      <c r="G87" s="4" t="s">
        <v>221</v>
      </c>
    </row>
    <row r="88" spans="1:7" x14ac:dyDescent="0.25">
      <c r="A88" s="1" t="s">
        <v>327</v>
      </c>
      <c r="B88" s="1" t="s">
        <v>382</v>
      </c>
      <c r="C88" s="1" t="str">
        <f t="shared" si="4"/>
        <v>Accommodation and food service activities </v>
      </c>
      <c r="D88" s="1" t="str">
        <f t="shared" si="5"/>
        <v>GB</v>
      </c>
      <c r="E88" s="1" t="s">
        <v>2</v>
      </c>
      <c r="F88" s="4" t="s">
        <v>212</v>
      </c>
      <c r="G88" s="4" t="s">
        <v>213</v>
      </c>
    </row>
    <row r="89" spans="1:7" x14ac:dyDescent="0.25">
      <c r="A89" s="1" t="s">
        <v>330</v>
      </c>
      <c r="B89" s="1" t="s">
        <v>382</v>
      </c>
      <c r="C89" s="1" t="str">
        <f t="shared" si="4"/>
        <v>Education </v>
      </c>
      <c r="D89" s="1" t="str">
        <f t="shared" si="5"/>
        <v>GB</v>
      </c>
      <c r="E89" s="1" t="s">
        <v>2</v>
      </c>
      <c r="F89" s="1" t="s">
        <v>214</v>
      </c>
      <c r="G89" s="1" t="s">
        <v>215</v>
      </c>
    </row>
    <row r="90" spans="1:7" x14ac:dyDescent="0.25">
      <c r="A90" s="1" t="s">
        <v>340</v>
      </c>
      <c r="B90" s="1" t="s">
        <v>382</v>
      </c>
      <c r="C90" s="1" t="str">
        <f t="shared" si="4"/>
        <v>Financial and insurance activities </v>
      </c>
      <c r="D90" s="1" t="str">
        <f t="shared" si="5"/>
        <v>GB</v>
      </c>
      <c r="E90" s="1" t="s">
        <v>2</v>
      </c>
      <c r="F90" s="4" t="s">
        <v>222</v>
      </c>
      <c r="G90" s="4" t="s">
        <v>223</v>
      </c>
    </row>
    <row r="91" spans="1:7" x14ac:dyDescent="0.25">
      <c r="A91" s="1" t="s">
        <v>326</v>
      </c>
      <c r="B91" s="1" t="s">
        <v>382</v>
      </c>
      <c r="C91" s="1" t="str">
        <f t="shared" si="4"/>
        <v>Information and communication </v>
      </c>
      <c r="D91" s="1" t="str">
        <f t="shared" si="5"/>
        <v>GB</v>
      </c>
      <c r="E91" s="1" t="s">
        <v>2</v>
      </c>
      <c r="F91" s="4" t="s">
        <v>224</v>
      </c>
      <c r="G91" s="4" t="s">
        <v>225</v>
      </c>
    </row>
    <row r="92" spans="1:7" x14ac:dyDescent="0.25">
      <c r="A92" s="1" t="s">
        <v>290</v>
      </c>
      <c r="B92" s="1" t="s">
        <v>382</v>
      </c>
      <c r="C92" s="1" t="str">
        <f t="shared" si="4"/>
        <v>Manufacturing </v>
      </c>
      <c r="D92" s="1" t="str">
        <f t="shared" si="5"/>
        <v>GB</v>
      </c>
      <c r="E92" s="1" t="s">
        <v>2</v>
      </c>
      <c r="F92" s="1" t="s">
        <v>226</v>
      </c>
      <c r="G92" s="1" t="s">
        <v>227</v>
      </c>
    </row>
    <row r="93" spans="1:7" x14ac:dyDescent="0.25">
      <c r="A93" s="1" t="s">
        <v>316</v>
      </c>
      <c r="B93" s="1" t="s">
        <v>382</v>
      </c>
      <c r="C93" s="1" t="str">
        <f t="shared" si="4"/>
        <v>Wholesale and retail trade; repair of motor vehiclesand motorcycles </v>
      </c>
      <c r="D93" s="1" t="str">
        <f t="shared" si="5"/>
        <v>GB</v>
      </c>
      <c r="E93" s="1" t="s">
        <v>2</v>
      </c>
      <c r="F93" s="4" t="s">
        <v>228</v>
      </c>
      <c r="G93" s="4" t="s">
        <v>229</v>
      </c>
    </row>
    <row r="94" spans="1:7" x14ac:dyDescent="0.25">
      <c r="A94" s="1" t="s">
        <v>298</v>
      </c>
      <c r="B94" s="2" t="s">
        <v>384</v>
      </c>
      <c r="C94" s="1" t="str">
        <f t="shared" si="4"/>
        <v>BI &amp; Analytics, ML &amp; AI </v>
      </c>
      <c r="D94" s="1" t="str">
        <f t="shared" si="5"/>
        <v>GB</v>
      </c>
      <c r="E94" s="1" t="s">
        <v>2</v>
      </c>
      <c r="F94" s="1" t="s">
        <v>176</v>
      </c>
      <c r="G94" s="1" t="s">
        <v>177</v>
      </c>
    </row>
    <row r="95" spans="1:7" x14ac:dyDescent="0.25">
      <c r="A95" s="1" t="s">
        <v>304</v>
      </c>
      <c r="B95" s="2" t="s">
        <v>384</v>
      </c>
      <c r="C95" s="1" t="str">
        <f t="shared" si="4"/>
        <v>CRM </v>
      </c>
      <c r="D95" s="1" t="str">
        <f t="shared" si="5"/>
        <v>GB</v>
      </c>
      <c r="E95" s="1" t="s">
        <v>2</v>
      </c>
      <c r="F95" s="1" t="s">
        <v>171</v>
      </c>
      <c r="G95" s="1" t="s">
        <v>172</v>
      </c>
    </row>
    <row r="96" spans="1:7" x14ac:dyDescent="0.25">
      <c r="A96" s="1" t="s">
        <v>267</v>
      </c>
      <c r="B96" s="2" t="s">
        <v>384</v>
      </c>
      <c r="C96" s="1" t="str">
        <f t="shared" si="4"/>
        <v>Data Center </v>
      </c>
      <c r="D96" s="1" t="str">
        <f t="shared" si="5"/>
        <v>GB</v>
      </c>
      <c r="E96" s="1" t="s">
        <v>2</v>
      </c>
      <c r="F96" s="1" t="s">
        <v>154</v>
      </c>
      <c r="G96" s="1" t="s">
        <v>158</v>
      </c>
    </row>
    <row r="97" spans="1:7" x14ac:dyDescent="0.25">
      <c r="A97" s="1" t="s">
        <v>331</v>
      </c>
      <c r="B97" s="2" t="s">
        <v>384</v>
      </c>
      <c r="C97" s="1" t="str">
        <f t="shared" si="4"/>
        <v>Devices </v>
      </c>
      <c r="D97" s="1" t="str">
        <f t="shared" si="5"/>
        <v>GB</v>
      </c>
      <c r="E97" s="1" t="s">
        <v>2</v>
      </c>
      <c r="F97" s="1" t="s">
        <v>174</v>
      </c>
      <c r="G97" s="1" t="s">
        <v>175</v>
      </c>
    </row>
    <row r="98" spans="1:7" x14ac:dyDescent="0.25">
      <c r="A98" s="1" t="s">
        <v>311</v>
      </c>
      <c r="B98" s="2" t="s">
        <v>384</v>
      </c>
      <c r="C98" s="1" t="str">
        <f t="shared" ref="C98:C129" si="6">LEFT((RIGHT(A98,LEN(A98)-5)),(LEN(RIGHT(A98,LEN(A98)-5))-8))</f>
        <v>E - Commerce </v>
      </c>
      <c r="D98" s="1" t="str">
        <f t="shared" ref="D98:D129" si="7">LEFT(A98,2)</f>
        <v>GB</v>
      </c>
      <c r="E98" s="1" t="s">
        <v>2</v>
      </c>
      <c r="F98" s="1" t="s">
        <v>169</v>
      </c>
      <c r="G98" s="1" t="s">
        <v>170</v>
      </c>
    </row>
    <row r="99" spans="1:7" x14ac:dyDescent="0.25">
      <c r="A99" s="1" t="s">
        <v>333</v>
      </c>
      <c r="B99" s="2" t="s">
        <v>384</v>
      </c>
      <c r="C99" s="1" t="str">
        <f t="shared" si="6"/>
        <v>Edge Computing </v>
      </c>
      <c r="D99" s="1" t="str">
        <f t="shared" si="7"/>
        <v>GB</v>
      </c>
      <c r="E99" s="1" t="s">
        <v>2</v>
      </c>
      <c r="F99" s="1" t="s">
        <v>164</v>
      </c>
      <c r="G99" s="1" t="s">
        <v>173</v>
      </c>
    </row>
    <row r="100" spans="1:7" x14ac:dyDescent="0.25">
      <c r="A100" s="1" t="s">
        <v>338</v>
      </c>
      <c r="B100" s="2" t="s">
        <v>384</v>
      </c>
      <c r="C100" s="1" t="str">
        <f t="shared" si="6"/>
        <v>ERP - Core Modules </v>
      </c>
      <c r="D100" s="1" t="str">
        <f t="shared" si="7"/>
        <v>GB</v>
      </c>
      <c r="E100" s="1" t="s">
        <v>2</v>
      </c>
      <c r="F100" s="1" t="s">
        <v>164</v>
      </c>
      <c r="G100" s="1" t="s">
        <v>42</v>
      </c>
    </row>
    <row r="101" spans="1:7" x14ac:dyDescent="0.25">
      <c r="A101" s="1" t="s">
        <v>339</v>
      </c>
      <c r="B101" s="2" t="s">
        <v>384</v>
      </c>
      <c r="C101" s="1" t="str">
        <f t="shared" si="6"/>
        <v>ERP - HR </v>
      </c>
      <c r="D101" s="1" t="str">
        <f t="shared" si="7"/>
        <v>GB</v>
      </c>
      <c r="E101" s="1" t="s">
        <v>2</v>
      </c>
      <c r="F101" s="4" t="s">
        <v>166</v>
      </c>
      <c r="G101" s="4" t="s">
        <v>167</v>
      </c>
    </row>
    <row r="102" spans="1:7" x14ac:dyDescent="0.25">
      <c r="A102" s="1" t="s">
        <v>355</v>
      </c>
      <c r="B102" s="2" t="s">
        <v>384</v>
      </c>
      <c r="C102" s="1" t="str">
        <f t="shared" si="6"/>
        <v>Networking </v>
      </c>
      <c r="D102" s="1" t="str">
        <f t="shared" si="7"/>
        <v>GB</v>
      </c>
      <c r="E102" s="1" t="s">
        <v>2</v>
      </c>
      <c r="F102" s="1" t="s">
        <v>164</v>
      </c>
      <c r="G102" s="1" t="s">
        <v>168</v>
      </c>
    </row>
    <row r="103" spans="1:7" x14ac:dyDescent="0.25">
      <c r="A103" s="1" t="s">
        <v>273</v>
      </c>
      <c r="B103" s="2" t="s">
        <v>384</v>
      </c>
      <c r="C103" s="1" t="str">
        <f t="shared" si="6"/>
        <v>Peripherals </v>
      </c>
      <c r="D103" s="1" t="str">
        <f t="shared" si="7"/>
        <v>GB</v>
      </c>
      <c r="E103" s="1" t="s">
        <v>2</v>
      </c>
      <c r="F103" s="1" t="s">
        <v>165</v>
      </c>
      <c r="G103" s="1" t="s">
        <v>33</v>
      </c>
    </row>
    <row r="104" spans="1:7" x14ac:dyDescent="0.25">
      <c r="A104" s="1" t="s">
        <v>345</v>
      </c>
      <c r="B104" s="2" t="s">
        <v>384</v>
      </c>
      <c r="C104" s="1" t="str">
        <f t="shared" si="6"/>
        <v>Platforms </v>
      </c>
      <c r="D104" s="1" t="str">
        <f t="shared" si="7"/>
        <v>GB</v>
      </c>
      <c r="E104" s="1" t="s">
        <v>2</v>
      </c>
      <c r="F104" s="1" t="s">
        <v>162</v>
      </c>
      <c r="G104" s="1" t="s">
        <v>163</v>
      </c>
    </row>
    <row r="105" spans="1:7" x14ac:dyDescent="0.25">
      <c r="A105" s="1" t="s">
        <v>346</v>
      </c>
      <c r="B105" s="2" t="s">
        <v>384</v>
      </c>
      <c r="C105" s="1" t="str">
        <f t="shared" si="6"/>
        <v>Productivity Tools </v>
      </c>
      <c r="D105" s="1" t="str">
        <f t="shared" si="7"/>
        <v>GB</v>
      </c>
      <c r="E105" s="1" t="s">
        <v>2</v>
      </c>
      <c r="F105" s="4" t="s">
        <v>159</v>
      </c>
      <c r="G105" s="4" t="s">
        <v>160</v>
      </c>
    </row>
    <row r="106" spans="1:7" x14ac:dyDescent="0.25">
      <c r="A106" s="1" t="s">
        <v>347</v>
      </c>
      <c r="B106" s="2" t="s">
        <v>384</v>
      </c>
      <c r="C106" s="1" t="str">
        <f t="shared" si="6"/>
        <v>Security </v>
      </c>
      <c r="D106" s="1" t="str">
        <f t="shared" si="7"/>
        <v>GB</v>
      </c>
      <c r="E106" s="1" t="s">
        <v>2</v>
      </c>
      <c r="F106" s="1" t="s">
        <v>157</v>
      </c>
      <c r="G106" s="1" t="s">
        <v>158</v>
      </c>
    </row>
    <row r="107" spans="1:7" x14ac:dyDescent="0.25">
      <c r="A107" s="1" t="s">
        <v>348</v>
      </c>
      <c r="B107" s="2" t="s">
        <v>384</v>
      </c>
      <c r="C107" s="1" t="str">
        <f t="shared" si="6"/>
        <v>Server </v>
      </c>
      <c r="D107" s="1" t="str">
        <f t="shared" si="7"/>
        <v>GB</v>
      </c>
      <c r="E107" s="1" t="s">
        <v>2</v>
      </c>
      <c r="F107" s="1" t="s">
        <v>161</v>
      </c>
      <c r="G107" s="1" t="s">
        <v>155</v>
      </c>
    </row>
    <row r="108" spans="1:7" x14ac:dyDescent="0.25">
      <c r="A108" s="1" t="s">
        <v>349</v>
      </c>
      <c r="B108" s="2" t="s">
        <v>384</v>
      </c>
      <c r="C108" s="1" t="str">
        <f t="shared" si="6"/>
        <v>Storage </v>
      </c>
      <c r="D108" s="1" t="str">
        <f t="shared" si="7"/>
        <v>GB</v>
      </c>
      <c r="E108" s="1" t="s">
        <v>2</v>
      </c>
      <c r="F108" s="1" t="s">
        <v>154</v>
      </c>
      <c r="G108" s="1" t="s">
        <v>155</v>
      </c>
    </row>
    <row r="109" spans="1:7" x14ac:dyDescent="0.25">
      <c r="A109" s="1" t="s">
        <v>361</v>
      </c>
      <c r="B109" s="2" t="s">
        <v>384</v>
      </c>
      <c r="C109" s="1" t="str">
        <f t="shared" si="6"/>
        <v>Unified Collab. &amp; Commun </v>
      </c>
      <c r="D109" s="1" t="str">
        <f t="shared" si="7"/>
        <v>GB</v>
      </c>
      <c r="E109" s="1" t="s">
        <v>2</v>
      </c>
      <c r="F109" s="4" t="s">
        <v>152</v>
      </c>
      <c r="G109" s="4" t="s">
        <v>153</v>
      </c>
    </row>
    <row r="110" spans="1:7" x14ac:dyDescent="0.25">
      <c r="A110" s="1" t="s">
        <v>351</v>
      </c>
      <c r="B110" s="2" t="s">
        <v>384</v>
      </c>
      <c r="C110" s="1" t="str">
        <f t="shared" si="6"/>
        <v>Virtualization </v>
      </c>
      <c r="D110" s="1" t="str">
        <f t="shared" si="7"/>
        <v>GB</v>
      </c>
      <c r="E110" s="1" t="s">
        <v>2</v>
      </c>
      <c r="F110" s="1" t="s">
        <v>156</v>
      </c>
      <c r="G110" s="1" t="s">
        <v>25</v>
      </c>
    </row>
    <row r="111" spans="1:7" x14ac:dyDescent="0.25">
      <c r="A111" s="1" t="s">
        <v>350</v>
      </c>
      <c r="B111" s="1" t="s">
        <v>381</v>
      </c>
      <c r="C111" s="1" t="str">
        <f t="shared" si="6"/>
        <v>Employees 1000+ </v>
      </c>
      <c r="D111" s="1" t="str">
        <f t="shared" si="7"/>
        <v>IT</v>
      </c>
      <c r="E111" s="1" t="s">
        <v>2</v>
      </c>
      <c r="F111" s="4" t="s">
        <v>222</v>
      </c>
      <c r="G111" s="4" t="s">
        <v>233</v>
      </c>
    </row>
    <row r="112" spans="1:7" x14ac:dyDescent="0.25">
      <c r="A112" s="1" t="s">
        <v>362</v>
      </c>
      <c r="B112" s="1" t="s">
        <v>381</v>
      </c>
      <c r="C112" s="1" t="str">
        <f t="shared" si="6"/>
        <v>Employees 250 - 999 </v>
      </c>
      <c r="D112" s="1" t="str">
        <f t="shared" si="7"/>
        <v>IT</v>
      </c>
      <c r="E112" s="1" t="s">
        <v>2</v>
      </c>
      <c r="F112" s="1" t="s">
        <v>234</v>
      </c>
      <c r="G112" s="1" t="s">
        <v>235</v>
      </c>
    </row>
    <row r="113" spans="1:7" x14ac:dyDescent="0.25">
      <c r="A113" s="1" t="s">
        <v>341</v>
      </c>
      <c r="B113" s="1" t="s">
        <v>381</v>
      </c>
      <c r="C113" s="1" t="str">
        <f t="shared" si="6"/>
        <v>Employees 50 - 249 </v>
      </c>
      <c r="D113" s="1" t="str">
        <f t="shared" si="7"/>
        <v>IT</v>
      </c>
      <c r="E113" s="1" t="s">
        <v>2</v>
      </c>
      <c r="F113" s="4" t="s">
        <v>236</v>
      </c>
      <c r="G113" s="4" t="s">
        <v>237</v>
      </c>
    </row>
    <row r="114" spans="1:7" x14ac:dyDescent="0.25">
      <c r="A114" s="1" t="s">
        <v>353</v>
      </c>
      <c r="B114" s="1" t="s">
        <v>382</v>
      </c>
      <c r="C114" s="1" t="str">
        <f t="shared" si="6"/>
        <v>Accommodation and food service activities </v>
      </c>
      <c r="D114" s="1" t="str">
        <f t="shared" si="7"/>
        <v>IT</v>
      </c>
      <c r="E114" s="1" t="s">
        <v>2</v>
      </c>
      <c r="F114" s="4" t="s">
        <v>230</v>
      </c>
      <c r="G114" s="4" t="s">
        <v>231</v>
      </c>
    </row>
    <row r="115" spans="1:7" x14ac:dyDescent="0.25">
      <c r="A115" s="1" t="s">
        <v>332</v>
      </c>
      <c r="B115" s="1" t="s">
        <v>382</v>
      </c>
      <c r="C115" s="1" t="str">
        <f t="shared" si="6"/>
        <v>Education </v>
      </c>
      <c r="D115" s="1" t="str">
        <f t="shared" si="7"/>
        <v>IT</v>
      </c>
      <c r="E115" s="1" t="s">
        <v>2</v>
      </c>
      <c r="F115" s="1" t="s">
        <v>232</v>
      </c>
      <c r="G115" s="1" t="s">
        <v>171</v>
      </c>
    </row>
    <row r="116" spans="1:7" x14ac:dyDescent="0.25">
      <c r="A116" s="1" t="s">
        <v>366</v>
      </c>
      <c r="B116" s="1" t="s">
        <v>382</v>
      </c>
      <c r="C116" s="1" t="str">
        <f t="shared" si="6"/>
        <v>Financial and insurance activities </v>
      </c>
      <c r="D116" s="1" t="str">
        <f t="shared" si="7"/>
        <v>IT</v>
      </c>
      <c r="E116" s="1" t="s">
        <v>2</v>
      </c>
      <c r="F116" s="1" t="s">
        <v>238</v>
      </c>
      <c r="G116" s="1" t="s">
        <v>179</v>
      </c>
    </row>
    <row r="117" spans="1:7" x14ac:dyDescent="0.25">
      <c r="A117" s="1" t="s">
        <v>377</v>
      </c>
      <c r="B117" s="1" t="s">
        <v>382</v>
      </c>
      <c r="C117" s="1" t="str">
        <f t="shared" si="6"/>
        <v>Information and communication </v>
      </c>
      <c r="D117" s="1" t="str">
        <f t="shared" si="7"/>
        <v>IT</v>
      </c>
      <c r="E117" s="1" t="s">
        <v>2</v>
      </c>
      <c r="F117" s="1" t="s">
        <v>241</v>
      </c>
      <c r="G117" s="1" t="s">
        <v>242</v>
      </c>
    </row>
    <row r="118" spans="1:7" x14ac:dyDescent="0.25">
      <c r="A118" s="1" t="s">
        <v>378</v>
      </c>
      <c r="B118" s="1" t="s">
        <v>382</v>
      </c>
      <c r="C118" s="1" t="str">
        <f t="shared" si="6"/>
        <v>Manufacturing </v>
      </c>
      <c r="D118" s="1" t="str">
        <f t="shared" si="7"/>
        <v>IT</v>
      </c>
      <c r="E118" s="1" t="s">
        <v>2</v>
      </c>
      <c r="F118" s="4" t="s">
        <v>243</v>
      </c>
      <c r="G118" s="4" t="s">
        <v>128</v>
      </c>
    </row>
    <row r="119" spans="1:7" x14ac:dyDescent="0.25">
      <c r="A119" s="1" t="s">
        <v>376</v>
      </c>
      <c r="B119" s="1" t="s">
        <v>382</v>
      </c>
      <c r="C119" s="1" t="str">
        <f t="shared" si="6"/>
        <v>Wholesale and retail trade; repair of motor vehiclesand motorcycles </v>
      </c>
      <c r="D119" s="1" t="str">
        <f t="shared" si="7"/>
        <v>IT</v>
      </c>
      <c r="E119" s="1" t="s">
        <v>2</v>
      </c>
      <c r="F119" s="1" t="s">
        <v>239</v>
      </c>
      <c r="G119" s="1" t="s">
        <v>240</v>
      </c>
    </row>
    <row r="120" spans="1:7" x14ac:dyDescent="0.25">
      <c r="A120" s="1" t="s">
        <v>300</v>
      </c>
      <c r="B120" s="2" t="s">
        <v>384</v>
      </c>
      <c r="C120" s="1" t="str">
        <f t="shared" si="6"/>
        <v>BI &amp; Analytics, ML &amp; AI </v>
      </c>
      <c r="D120" s="1" t="str">
        <f t="shared" si="7"/>
        <v>IT</v>
      </c>
      <c r="E120" s="1" t="s">
        <v>2</v>
      </c>
      <c r="F120" s="1" t="s">
        <v>143</v>
      </c>
      <c r="G120" s="1" t="s">
        <v>144</v>
      </c>
    </row>
    <row r="121" spans="1:7" x14ac:dyDescent="0.25">
      <c r="A121" s="1" t="s">
        <v>306</v>
      </c>
      <c r="B121" s="2" t="s">
        <v>384</v>
      </c>
      <c r="C121" s="1" t="str">
        <f t="shared" si="6"/>
        <v>CRM </v>
      </c>
      <c r="D121" s="1" t="str">
        <f t="shared" si="7"/>
        <v>IT</v>
      </c>
      <c r="E121" s="1" t="s">
        <v>2</v>
      </c>
      <c r="F121" s="4" t="s">
        <v>146</v>
      </c>
      <c r="G121" s="4" t="s">
        <v>147</v>
      </c>
    </row>
    <row r="122" spans="1:7" x14ac:dyDescent="0.25">
      <c r="A122" s="1" t="s">
        <v>274</v>
      </c>
      <c r="B122" s="2" t="s">
        <v>384</v>
      </c>
      <c r="C122" s="1" t="str">
        <f t="shared" si="6"/>
        <v>Data Center </v>
      </c>
      <c r="D122" s="1" t="str">
        <f t="shared" si="7"/>
        <v>IT</v>
      </c>
      <c r="E122" s="1" t="s">
        <v>2</v>
      </c>
      <c r="F122" s="1" t="s">
        <v>150</v>
      </c>
      <c r="G122" s="1" t="s">
        <v>151</v>
      </c>
    </row>
    <row r="123" spans="1:7" x14ac:dyDescent="0.25">
      <c r="A123" s="1" t="s">
        <v>357</v>
      </c>
      <c r="B123" s="2" t="s">
        <v>384</v>
      </c>
      <c r="C123" s="1" t="str">
        <f t="shared" si="6"/>
        <v>Devices </v>
      </c>
      <c r="D123" s="1" t="str">
        <f t="shared" si="7"/>
        <v>IT</v>
      </c>
      <c r="E123" s="1" t="s">
        <v>2</v>
      </c>
      <c r="F123" s="1" t="s">
        <v>148</v>
      </c>
      <c r="G123" s="1" t="s">
        <v>149</v>
      </c>
    </row>
    <row r="124" spans="1:7" x14ac:dyDescent="0.25">
      <c r="A124" s="1" t="s">
        <v>315</v>
      </c>
      <c r="B124" s="2" t="s">
        <v>384</v>
      </c>
      <c r="C124" s="1" t="str">
        <f t="shared" si="6"/>
        <v>E - Commerce </v>
      </c>
      <c r="D124" s="1" t="str">
        <f t="shared" si="7"/>
        <v>IT</v>
      </c>
      <c r="E124" s="1" t="s">
        <v>2</v>
      </c>
      <c r="F124" s="4" t="s">
        <v>5</v>
      </c>
      <c r="G124" s="4" t="s">
        <v>6</v>
      </c>
    </row>
    <row r="125" spans="1:7" x14ac:dyDescent="0.25">
      <c r="A125" s="1" t="s">
        <v>359</v>
      </c>
      <c r="B125" s="2" t="s">
        <v>384</v>
      </c>
      <c r="C125" s="1" t="str">
        <f t="shared" si="6"/>
        <v>Edge Computing </v>
      </c>
      <c r="D125" s="1" t="str">
        <f t="shared" si="7"/>
        <v>IT</v>
      </c>
      <c r="E125" s="1" t="s">
        <v>2</v>
      </c>
      <c r="F125" s="4" t="s">
        <v>57</v>
      </c>
      <c r="G125" s="4" t="s">
        <v>145</v>
      </c>
    </row>
    <row r="126" spans="1:7" x14ac:dyDescent="0.25">
      <c r="A126" s="1" t="s">
        <v>364</v>
      </c>
      <c r="B126" s="2" t="s">
        <v>384</v>
      </c>
      <c r="C126" s="1" t="str">
        <f t="shared" si="6"/>
        <v>ERP - Core Modules </v>
      </c>
      <c r="D126" s="1" t="str">
        <f t="shared" si="7"/>
        <v>IT</v>
      </c>
      <c r="E126" s="1" t="s">
        <v>2</v>
      </c>
      <c r="F126" s="4" t="s">
        <v>137</v>
      </c>
      <c r="G126" s="4" t="s">
        <v>141</v>
      </c>
    </row>
    <row r="127" spans="1:7" x14ac:dyDescent="0.25">
      <c r="A127" s="1" t="s">
        <v>365</v>
      </c>
      <c r="B127" s="2" t="s">
        <v>384</v>
      </c>
      <c r="C127" s="1" t="str">
        <f t="shared" si="6"/>
        <v>ERP - HR </v>
      </c>
      <c r="D127" s="1" t="str">
        <f t="shared" si="7"/>
        <v>IT</v>
      </c>
      <c r="E127" s="1" t="s">
        <v>2</v>
      </c>
      <c r="F127" s="1" t="s">
        <v>142</v>
      </c>
      <c r="G127" s="1" t="s">
        <v>40</v>
      </c>
    </row>
    <row r="128" spans="1:7" x14ac:dyDescent="0.25">
      <c r="A128" s="1" t="s">
        <v>356</v>
      </c>
      <c r="B128" s="2" t="s">
        <v>384</v>
      </c>
      <c r="C128" s="1" t="str">
        <f t="shared" si="6"/>
        <v>Networking </v>
      </c>
      <c r="D128" s="1" t="str">
        <f t="shared" si="7"/>
        <v>IT</v>
      </c>
      <c r="E128" s="1" t="s">
        <v>2</v>
      </c>
      <c r="F128" s="4" t="s">
        <v>137</v>
      </c>
      <c r="G128" s="4" t="s">
        <v>138</v>
      </c>
    </row>
    <row r="129" spans="1:7" x14ac:dyDescent="0.25">
      <c r="A129" s="1" t="s">
        <v>282</v>
      </c>
      <c r="B129" s="2" t="s">
        <v>384</v>
      </c>
      <c r="C129" s="1" t="str">
        <f t="shared" si="6"/>
        <v>Peripherals </v>
      </c>
      <c r="D129" s="1" t="str">
        <f t="shared" si="7"/>
        <v>IT</v>
      </c>
      <c r="E129" s="1" t="s">
        <v>2</v>
      </c>
      <c r="F129" s="4" t="s">
        <v>135</v>
      </c>
      <c r="G129" s="4" t="s">
        <v>136</v>
      </c>
    </row>
    <row r="130" spans="1:7" x14ac:dyDescent="0.25">
      <c r="A130" s="1" t="s">
        <v>369</v>
      </c>
      <c r="B130" s="2" t="s">
        <v>384</v>
      </c>
      <c r="C130" s="1" t="str">
        <f t="shared" ref="C130:C136" si="8">LEFT((RIGHT(A130,LEN(A130)-5)),(LEN(RIGHT(A130,LEN(A130)-5))-8))</f>
        <v>Platforms </v>
      </c>
      <c r="D130" s="1" t="str">
        <f t="shared" ref="D130:D136" si="9">LEFT(A130,2)</f>
        <v>IT</v>
      </c>
      <c r="E130" s="1" t="s">
        <v>2</v>
      </c>
      <c r="F130" s="4" t="s">
        <v>139</v>
      </c>
      <c r="G130" s="4" t="s">
        <v>140</v>
      </c>
    </row>
    <row r="131" spans="1:7" x14ac:dyDescent="0.25">
      <c r="A131" s="1" t="s">
        <v>370</v>
      </c>
      <c r="B131" s="2" t="s">
        <v>384</v>
      </c>
      <c r="C131" s="1" t="str">
        <f t="shared" si="8"/>
        <v>Productivity Tools </v>
      </c>
      <c r="D131" s="1" t="str">
        <f t="shared" si="9"/>
        <v>IT</v>
      </c>
      <c r="E131" s="1" t="s">
        <v>2</v>
      </c>
      <c r="F131" s="1" t="s">
        <v>51</v>
      </c>
      <c r="G131" s="1" t="s">
        <v>131</v>
      </c>
    </row>
    <row r="132" spans="1:7" x14ac:dyDescent="0.25">
      <c r="A132" s="1" t="s">
        <v>371</v>
      </c>
      <c r="B132" s="2" t="s">
        <v>384</v>
      </c>
      <c r="C132" s="1" t="str">
        <f t="shared" si="8"/>
        <v>Security </v>
      </c>
      <c r="D132" s="1" t="str">
        <f t="shared" si="9"/>
        <v>IT</v>
      </c>
      <c r="E132" s="1" t="s">
        <v>2</v>
      </c>
      <c r="F132" s="4" t="s">
        <v>129</v>
      </c>
      <c r="G132" s="4" t="s">
        <v>130</v>
      </c>
    </row>
    <row r="133" spans="1:7" x14ac:dyDescent="0.25">
      <c r="A133" s="1" t="s">
        <v>372</v>
      </c>
      <c r="B133" s="2" t="s">
        <v>384</v>
      </c>
      <c r="C133" s="1" t="str">
        <f t="shared" si="8"/>
        <v>Server </v>
      </c>
      <c r="D133" s="1" t="str">
        <f t="shared" si="9"/>
        <v>IT</v>
      </c>
      <c r="E133" s="1" t="s">
        <v>2</v>
      </c>
      <c r="F133" s="4" t="s">
        <v>134</v>
      </c>
      <c r="G133" s="4" t="s">
        <v>133</v>
      </c>
    </row>
    <row r="134" spans="1:7" x14ac:dyDescent="0.25">
      <c r="A134" s="1" t="s">
        <v>373</v>
      </c>
      <c r="B134" s="2" t="s">
        <v>384</v>
      </c>
      <c r="C134" s="1" t="str">
        <f t="shared" si="8"/>
        <v>Storage </v>
      </c>
      <c r="D134" s="1" t="str">
        <f t="shared" si="9"/>
        <v>IT</v>
      </c>
      <c r="E134" s="1" t="s">
        <v>2</v>
      </c>
      <c r="F134" s="4" t="s">
        <v>132</v>
      </c>
      <c r="G134" s="4" t="s">
        <v>133</v>
      </c>
    </row>
    <row r="135" spans="1:7" x14ac:dyDescent="0.25">
      <c r="A135" s="1" t="s">
        <v>363</v>
      </c>
      <c r="B135" s="2" t="s">
        <v>384</v>
      </c>
      <c r="C135" s="1" t="str">
        <f t="shared" si="8"/>
        <v>Unified Collab. &amp; Commun </v>
      </c>
      <c r="D135" s="1" t="str">
        <f t="shared" si="9"/>
        <v>IT</v>
      </c>
      <c r="E135" s="1" t="s">
        <v>2</v>
      </c>
      <c r="F135" s="4" t="s">
        <v>125</v>
      </c>
      <c r="G135" s="4" t="s">
        <v>126</v>
      </c>
    </row>
    <row r="136" spans="1:7" x14ac:dyDescent="0.25">
      <c r="A136" s="1" t="s">
        <v>375</v>
      </c>
      <c r="B136" s="2" t="s">
        <v>384</v>
      </c>
      <c r="C136" s="1" t="str">
        <f t="shared" si="8"/>
        <v>Virtualization </v>
      </c>
      <c r="D136" s="1" t="str">
        <f t="shared" si="9"/>
        <v>IT</v>
      </c>
      <c r="E136" s="1" t="s">
        <v>2</v>
      </c>
      <c r="F136" s="4" t="s">
        <v>127</v>
      </c>
      <c r="G136" s="4" t="s">
        <v>128</v>
      </c>
    </row>
  </sheetData>
  <autoFilter ref="A1:H400" xr:uid="{90145341-46C4-4D51-8B7C-BE5E5A6992E4}"/>
  <sortState xmlns:xlrd2="http://schemas.microsoft.com/office/spreadsheetml/2017/richdata2" ref="A2:J400">
    <sortCondition ref="D2:D400"/>
    <sortCondition ref="B2:B400"/>
    <sortCondition ref="C2:C400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Xandr Curate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 Benzoni</dc:creator>
  <cp:lastModifiedBy>Paola Dotti</cp:lastModifiedBy>
  <dcterms:created xsi:type="dcterms:W3CDTF">2022-04-19T10:49:57Z</dcterms:created>
  <dcterms:modified xsi:type="dcterms:W3CDTF">2022-05-10T09:52:13Z</dcterms:modified>
</cp:coreProperties>
</file>